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<sst xmlns="http://schemas.openxmlformats.org/spreadsheetml/2006/main" count="352" uniqueCount="187">
  <si>
    <t/>
  </si>
  <si>
    <t>(1)</t>
  </si>
  <si>
    <t>(2)</t>
  </si>
  <si>
    <t>(3)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</si>
  <si>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</si>
  <si>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</si>
  <si>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</si>
  <si>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</si>
  <si>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</si>
  <si>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</si>
  <si>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</si>
  <si>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</si>
  <si>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</si>
  <si>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</si>
  <si>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</si>
  <si>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</si>
  <si>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</si>
  <si>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</si>
  <si>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</si>
  <si>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</si>
  <si>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</si>
  <si>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</si>
  <si>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</si>
  <si>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</si>
  <si>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</si>
  <si>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</si>
  <si>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</si>
  <si>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</si>
  <si>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</si>
  <si>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</si>
  <si>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</si>
  <si>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</si>
  <si>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</si>
  <si>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</si>
  <si>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</si>
  <si>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</si>
  <si>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</si>
  <si>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</si>
  <si>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</si>
  <si>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</si>
  <si>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</si>
  <si>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</si>
  <si>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</si>
  <si>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</si>
  <si>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</si>
  <si>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</si>
  <si>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</si>
  <si>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</si>
  <si>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</si>
  <si>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</si>
  <si>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</si>
  <si>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</si>
  <si>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</si>
  <si>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</si>
  <si>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</si>
  <si>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</si>
  <si>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</si>
  <si>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</si>
  <si>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</si>
  <si>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</si>
  <si>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</si>
  <si>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</si>
  <si>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</si>
  <si>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</si>
  <si>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</si>
  <si>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</si>
  <si>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</si>
  <si>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</si>
  <si>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</si>
  <si>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</si>
  <si>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</si>
  <si>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</si>
  <si>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</si>
  <si>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</si>
  <si>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</si>
  <si>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</si>
  <si>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</si>
  <si>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</si>
  <si>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</si>
  <si>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</si>
  <si>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</si>
  <si>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</si>
  <si>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</si>
  <si>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</si>
  <si>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</si>
  <si>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</si>
  <si>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</si>
  <si>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</si>
  <si>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</si>
  <si>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</si>
  <si>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</si>
  <si>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</si>
  <si>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</si>
  <si>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</si>
  <si>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</si>
  <si>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</si>
  <si>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</si>
  <si>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Año</t>
  </si>
  <si>
    <t>log_pib</t>
  </si>
  <si>
    <t>log_wti</t>
  </si>
  <si>
    <t>log_gdp_w_pp</t>
  </si>
  <si>
    <t>29</t>
  </si>
  <si>
    <t>23</t>
  </si>
  <si>
    <t>Standard errors in parentheses</t>
  </si>
  <si>
    <t>Crecimientos implicitos entre 2003 y 2012 en las variables explicativas de MCO</t>
  </si>
  <si>
    <t>Se presenta la estimación del modelo VAR con 1 rezagos</t>
  </si>
  <si>
    <t xml:space="preserve">En este caso corresponde al modelo </t>
  </si>
  <si>
    <t>Además, se presenta el crecimiento entre el año 2003 y 2012 para las variables explicativas consideradas en el modelo MCO</t>
  </si>
  <si>
    <t>ar2ma1</t>
  </si>
  <si>
    <t>ECM 1984-2015</t>
  </si>
  <si>
    <t>Este gráfico corresponde a la serie histórica de pasajeros nacionales entre 1984-2012</t>
  </si>
  <si>
    <t>DÓLAR</t>
  </si>
  <si>
    <t>ma</t>
  </si>
  <si>
    <t>(4)</t>
  </si>
  <si>
    <t>(5)</t>
  </si>
  <si>
    <t>0.48</t>
  </si>
  <si>
    <t>2.02***</t>
  </si>
  <si>
    <t>(0.453)</t>
  </si>
  <si>
    <t>(0.696)</t>
  </si>
  <si>
    <t>6.99***</t>
  </si>
  <si>
    <t>5.77</t>
  </si>
  <si>
    <t>14.68***</t>
  </si>
  <si>
    <t>11.02***</t>
  </si>
  <si>
    <t>(1.624)</t>
  </si>
  <si>
    <t>(3.384)</t>
  </si>
  <si>
    <t>(2.282)</t>
  </si>
  <si>
    <t>(0.539)</t>
  </si>
  <si>
    <t>-0.13</t>
  </si>
  <si>
    <t>-1.68</t>
  </si>
  <si>
    <t>(0.907)</t>
  </si>
  <si>
    <t>(1.017)</t>
  </si>
  <si>
    <t>-0.16</t>
  </si>
  <si>
    <t>1.67</t>
  </si>
  <si>
    <t>(0.940)</t>
  </si>
  <si>
    <t>(1.174)</t>
  </si>
  <si>
    <t>-0.59</t>
  </si>
  <si>
    <t>1.67***</t>
  </si>
  <si>
    <t>-1.33*</t>
  </si>
  <si>
    <t>-0.34***</t>
  </si>
  <si>
    <t>(0.343)</t>
  </si>
  <si>
    <t>(0.150)</t>
  </si>
  <si>
    <t>(0.638)</t>
  </si>
  <si>
    <t>(0.120)</t>
  </si>
  <si>
    <t>1.47***</t>
  </si>
  <si>
    <t>-0.46</t>
  </si>
  <si>
    <t>(0.153)</t>
  </si>
  <si>
    <t>(0.342)</t>
  </si>
  <si>
    <t>-3.24***</t>
  </si>
  <si>
    <t>-1.44*</t>
  </si>
  <si>
    <t>-1.99***</t>
  </si>
  <si>
    <t>(0.853)</t>
  </si>
  <si>
    <t>(0.684)</t>
  </si>
  <si>
    <t>(0.411)</t>
  </si>
  <si>
    <t>1.69***</t>
  </si>
  <si>
    <t>-0.06</t>
  </si>
  <si>
    <t>(0.214)</t>
  </si>
  <si>
    <t>(0.355)</t>
  </si>
  <si>
    <t>-53.30***</t>
  </si>
  <si>
    <t>-56.13**</t>
  </si>
  <si>
    <t>11.32***</t>
  </si>
  <si>
    <t>-105.40***</t>
  </si>
  <si>
    <t>-72.17***</t>
  </si>
  <si>
    <t>(9.020)</t>
  </si>
  <si>
    <t>(21.224)</t>
  </si>
  <si>
    <t>(3.129)</t>
  </si>
  <si>
    <t>(18.789)</t>
  </si>
  <si>
    <t>(3.285)</t>
  </si>
  <si>
    <t>0.957</t>
  </si>
  <si>
    <t>0.978</t>
  </si>
  <si>
    <t>0.939</t>
  </si>
  <si>
    <t>0.980</t>
  </si>
  <si>
    <t>0.979</t>
  </si>
  <si>
    <t>Se estiman 5 modelos mediante MCO, donde la especificación (5) es la preferida y que se utilizará para la estimación del VAR</t>
  </si>
  <si>
    <t>GDP_w_pp</t>
  </si>
  <si>
    <t>COMERCIO</t>
  </si>
  <si>
    <t>El modelo ARIMA de mejor ajuste es un ARIMA(p=0,d=1,q=1)</t>
  </si>
  <si>
    <t>ARIMA (0,1,1)</t>
  </si>
  <si>
    <t>ARIMA</t>
  </si>
  <si>
    <t>Histórico</t>
  </si>
  <si>
    <t>Fecha</t>
  </si>
  <si>
    <t>Crecimiento mensual respecto al año anterior</t>
  </si>
  <si>
    <t>Proy. Base</t>
  </si>
  <si>
    <t>Proy. Pes.</t>
  </si>
  <si>
    <t>Proy. Opt.</t>
  </si>
  <si>
    <t>Gráfico con la serie original y con las proyecciones de largo plazo</t>
  </si>
  <si>
    <t>Proyecciones de largo plazo: escenarios base, pesimista y optimista</t>
  </si>
  <si>
    <t>Método recomendado: ARIMA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</si>
</sst>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0" borderId="0" xfId="0" applyNumberFormat="1" applyFont="1" applyFill="1"/>
    <xf numFmtId="164" fontId="1" fillId="2" borderId="0" xfId="0" applyNumberFormat="1" applyFont="1" applyFill="1"/>
    <xf numFmtId="11" fontId="1" fillId="0" borderId="0" xfId="0" applyNumberFormat="1" applyFont="1"/>
    <xf numFmtId="2" fontId="1" fillId="2" borderId="0" xfId="0" applyNumberFormat="1" applyFont="1" applyFill="1"/>
    <xf numFmtId="2" fontId="1" fillId="0" borderId="0" xfId="0" applyNumberFormat="1" applyFont="1" applyFill="1"/>
    <xf numFmtId="11" fontId="1" fillId="2" borderId="0" xfId="0" applyNumberFormat="1" applyFont="1" applyFill="1"/>
    <xf numFmtId="165" fontId="1" fillId="0" borderId="0" xfId="0" applyNumberFormat="1" applyFont="1"/>
    <xf numFmtId="0" fontId="1" fillId="0" borderId="0" xfId="0" applyFont="1"/>
    <xf numFmtId="0" fontId="3" fillId="0" borderId="0" xfId="1" applyFont="1" applyAlignment="1">
      <alignment horizontal="center"/>
    </xf>
    <xf numFmtId="166" fontId="3" fillId="0" borderId="0" xfId="45" applyNumberFormat="1" applyFont="1"/>
    <xf numFmtId="2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25.562000000000001</c:v>
                </c:pt>
                <c:pt idx="1">
                  <c:v>25.724</c:v>
                </c:pt>
                <c:pt idx="2">
                  <c:v>31.818000000000001</c:v>
                </c:pt>
                <c:pt idx="3">
                  <c:v>27.102</c:v>
                </c:pt>
                <c:pt idx="4">
                  <c:v>32.494</c:v>
                </c:pt>
                <c:pt idx="5">
                  <c:v>34.851999999999997</c:v>
                </c:pt>
                <c:pt idx="6">
                  <c:v>35.99</c:v>
                </c:pt>
                <c:pt idx="7">
                  <c:v>31.491</c:v>
                </c:pt>
                <c:pt idx="8">
                  <c:v>40.359000000000002</c:v>
                </c:pt>
                <c:pt idx="9">
                  <c:v>42.987000000000002</c:v>
                </c:pt>
                <c:pt idx="10">
                  <c:v>44.978000000000002</c:v>
                </c:pt>
                <c:pt idx="11">
                  <c:v>63.911000000000001</c:v>
                </c:pt>
                <c:pt idx="12">
                  <c:v>106.977</c:v>
                </c:pt>
                <c:pt idx="13">
                  <c:v>130.87899999999999</c:v>
                </c:pt>
                <c:pt idx="14">
                  <c:v>138.12700000000001</c:v>
                </c:pt>
                <c:pt idx="15">
                  <c:v>139.43700000000001</c:v>
                </c:pt>
                <c:pt idx="16">
                  <c:v>161.72200000000001</c:v>
                </c:pt>
                <c:pt idx="17">
                  <c:v>167.78899999999999</c:v>
                </c:pt>
                <c:pt idx="18">
                  <c:v>178.78100000000001</c:v>
                </c:pt>
                <c:pt idx="19">
                  <c:v>197.94800000000001</c:v>
                </c:pt>
                <c:pt idx="20">
                  <c:v>219.221</c:v>
                </c:pt>
                <c:pt idx="21">
                  <c:v>251.006</c:v>
                </c:pt>
                <c:pt idx="22">
                  <c:v>272.39</c:v>
                </c:pt>
                <c:pt idx="23">
                  <c:v>340.55900000000003</c:v>
                </c:pt>
                <c:pt idx="24">
                  <c:v>395.12</c:v>
                </c:pt>
                <c:pt idx="25">
                  <c:v>448.26</c:v>
                </c:pt>
                <c:pt idx="26">
                  <c:v>588.14599999999996</c:v>
                </c:pt>
                <c:pt idx="27">
                  <c:v>696.32799999999997</c:v>
                </c:pt>
                <c:pt idx="28">
                  <c:v>1019.034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17344"/>
        <c:axId val="99823616"/>
      </c:scatterChart>
      <c:valAx>
        <c:axId val="9981734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823616"/>
        <c:crosses val="autoZero"/>
        <c:crossBetween val="midCat"/>
      </c:valAx>
      <c:valAx>
        <c:axId val="99823616"/>
        <c:scaling>
          <c:orientation val="minMax"/>
          <c:max val="11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98173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0">
                  <c:v>25.562000000000001</c:v>
                </c:pt>
                <c:pt idx="1">
                  <c:v>25.724</c:v>
                </c:pt>
                <c:pt idx="2">
                  <c:v>31.818000000000001</c:v>
                </c:pt>
                <c:pt idx="3">
                  <c:v>27.102</c:v>
                </c:pt>
                <c:pt idx="4">
                  <c:v>32.494</c:v>
                </c:pt>
                <c:pt idx="5">
                  <c:v>34.851999999999997</c:v>
                </c:pt>
                <c:pt idx="6">
                  <c:v>35.99</c:v>
                </c:pt>
                <c:pt idx="7">
                  <c:v>31.491</c:v>
                </c:pt>
                <c:pt idx="8">
                  <c:v>40.359000000000002</c:v>
                </c:pt>
                <c:pt idx="9">
                  <c:v>42.987000000000002</c:v>
                </c:pt>
                <c:pt idx="10">
                  <c:v>44.978000000000002</c:v>
                </c:pt>
                <c:pt idx="11">
                  <c:v>63.911000000000001</c:v>
                </c:pt>
                <c:pt idx="12">
                  <c:v>106.977</c:v>
                </c:pt>
                <c:pt idx="13">
                  <c:v>130.87899999999999</c:v>
                </c:pt>
                <c:pt idx="14">
                  <c:v>138.12700000000001</c:v>
                </c:pt>
                <c:pt idx="15">
                  <c:v>139.43700000000001</c:v>
                </c:pt>
                <c:pt idx="16">
                  <c:v>161.72200000000001</c:v>
                </c:pt>
                <c:pt idx="17">
                  <c:v>167.78899999999999</c:v>
                </c:pt>
                <c:pt idx="18">
                  <c:v>178.78100000000001</c:v>
                </c:pt>
                <c:pt idx="19">
                  <c:v>197.94800000000001</c:v>
                </c:pt>
                <c:pt idx="20">
                  <c:v>219.221</c:v>
                </c:pt>
                <c:pt idx="21">
                  <c:v>251.006</c:v>
                </c:pt>
                <c:pt idx="22">
                  <c:v>272.39</c:v>
                </c:pt>
                <c:pt idx="23">
                  <c:v>340.55900000000003</c:v>
                </c:pt>
                <c:pt idx="24">
                  <c:v>395.12</c:v>
                </c:pt>
                <c:pt idx="25">
                  <c:v>448.26</c:v>
                </c:pt>
                <c:pt idx="26">
                  <c:v>588.14599999999996</c:v>
                </c:pt>
                <c:pt idx="27">
                  <c:v>696.32799999999997</c:v>
                </c:pt>
                <c:pt idx="28">
                  <c:v>1019.034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1">
                  <c:v>263.42690000000005</c:v>
                </c:pt>
                <c:pt idx="22">
                  <c:v>300.94659999999999</c:v>
                </c:pt>
                <c:pt idx="23">
                  <c:v>343.94959999999998</c:v>
                </c:pt>
                <c:pt idx="24">
                  <c:v>393.23690000000005</c:v>
                </c:pt>
                <c:pt idx="25">
                  <c:v>449.72500000000002</c:v>
                </c:pt>
                <c:pt idx="26">
                  <c:v>514.46259999999995</c:v>
                </c:pt>
                <c:pt idx="27">
                  <c:v>588.64830000000006</c:v>
                </c:pt>
                <c:pt idx="28">
                  <c:v>673.65409999999997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1">
                  <c:v>264.06599999999997</c:v>
                </c:pt>
                <c:pt idx="22">
                  <c:v>301.3365</c:v>
                </c:pt>
                <c:pt idx="23">
                  <c:v>343.86750000000001</c:v>
                </c:pt>
                <c:pt idx="24">
                  <c:v>392.40129999999999</c:v>
                </c:pt>
                <c:pt idx="25">
                  <c:v>447.7851</c:v>
                </c:pt>
                <c:pt idx="26">
                  <c:v>510.98590000000002</c:v>
                </c:pt>
                <c:pt idx="27">
                  <c:v>583.1069</c:v>
                </c:pt>
                <c:pt idx="28">
                  <c:v>665.40719999999999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1">
                  <c:v>285.68490000000003</c:v>
                </c:pt>
                <c:pt idx="22">
                  <c:v>346.529</c:v>
                </c:pt>
                <c:pt idx="23">
                  <c:v>424.67930000000001</c:v>
                </c:pt>
                <c:pt idx="24">
                  <c:v>525.7835</c:v>
                </c:pt>
                <c:pt idx="25">
                  <c:v>657.85180000000003</c:v>
                </c:pt>
                <c:pt idx="26">
                  <c:v>832.23040000000003</c:v>
                </c:pt>
                <c:pt idx="27">
                  <c:v>1065.1300000000001</c:v>
                </c:pt>
                <c:pt idx="28">
                  <c:v>1379.9749999999999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76960"/>
        <c:axId val="100783232"/>
      </c:scatterChart>
      <c:valAx>
        <c:axId val="100776960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0783232"/>
        <c:crosses val="autoZero"/>
        <c:crossBetween val="midCat"/>
      </c:valAx>
      <c:valAx>
        <c:axId val="100783232"/>
        <c:scaling>
          <c:orientation val="minMax"/>
          <c:max val="14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10077696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25.562000000000001</c:v>
                </c:pt>
                <c:pt idx="1">
                  <c:v>25.724</c:v>
                </c:pt>
                <c:pt idx="2">
                  <c:v>31.818000000000001</c:v>
                </c:pt>
                <c:pt idx="3">
                  <c:v>27.102</c:v>
                </c:pt>
                <c:pt idx="4">
                  <c:v>32.494</c:v>
                </c:pt>
                <c:pt idx="5">
                  <c:v>34.851999999999997</c:v>
                </c:pt>
                <c:pt idx="6">
                  <c:v>35.99</c:v>
                </c:pt>
                <c:pt idx="7">
                  <c:v>31.491</c:v>
                </c:pt>
                <c:pt idx="8">
                  <c:v>40.359000000000002</c:v>
                </c:pt>
                <c:pt idx="9">
                  <c:v>42.987000000000002</c:v>
                </c:pt>
                <c:pt idx="10">
                  <c:v>44.978000000000002</c:v>
                </c:pt>
                <c:pt idx="11">
                  <c:v>63.911000000000001</c:v>
                </c:pt>
                <c:pt idx="12">
                  <c:v>106.977</c:v>
                </c:pt>
                <c:pt idx="13">
                  <c:v>130.87899999999999</c:v>
                </c:pt>
                <c:pt idx="14">
                  <c:v>138.12700000000001</c:v>
                </c:pt>
                <c:pt idx="15">
                  <c:v>139.43700000000001</c:v>
                </c:pt>
                <c:pt idx="16">
                  <c:v>161.72200000000001</c:v>
                </c:pt>
                <c:pt idx="17">
                  <c:v>167.78899999999999</c:v>
                </c:pt>
                <c:pt idx="18">
                  <c:v>178.78100000000001</c:v>
                </c:pt>
                <c:pt idx="19">
                  <c:v>197.94800000000001</c:v>
                </c:pt>
                <c:pt idx="20">
                  <c:v>219.221</c:v>
                </c:pt>
                <c:pt idx="21">
                  <c:v>251.006</c:v>
                </c:pt>
                <c:pt idx="22">
                  <c:v>272.39</c:v>
                </c:pt>
                <c:pt idx="23">
                  <c:v>340.55900000000003</c:v>
                </c:pt>
                <c:pt idx="24">
                  <c:v>395.12</c:v>
                </c:pt>
                <c:pt idx="25">
                  <c:v>448.26</c:v>
                </c:pt>
                <c:pt idx="26">
                  <c:v>588.14599999999996</c:v>
                </c:pt>
                <c:pt idx="27">
                  <c:v>696.32799999999997</c:v>
                </c:pt>
                <c:pt idx="28">
                  <c:v>1019.034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1019.034</c:v>
                </c:pt>
                <c:pt idx="29">
                  <c:v>1781.4064039176237</c:v>
                </c:pt>
                <c:pt idx="30">
                  <c:v>2089.1857051076777</c:v>
                </c:pt>
                <c:pt idx="31">
                  <c:v>2495.75131872574</c:v>
                </c:pt>
                <c:pt idx="32">
                  <c:v>2911.9680810865921</c:v>
                </c:pt>
                <c:pt idx="33">
                  <c:v>3318.4958602061183</c:v>
                </c:pt>
                <c:pt idx="34">
                  <c:v>3692.9613834095039</c:v>
                </c:pt>
                <c:pt idx="35">
                  <c:v>4011.703319574151</c:v>
                </c:pt>
                <c:pt idx="36">
                  <c:v>4252.006198383523</c:v>
                </c:pt>
                <c:pt idx="37">
                  <c:v>4494.2331611411573</c:v>
                </c:pt>
                <c:pt idx="38">
                  <c:v>4739.0930606754791</c:v>
                </c:pt>
                <c:pt idx="39">
                  <c:v>4987.0732407222167</c:v>
                </c:pt>
                <c:pt idx="40">
                  <c:v>5238.4062058083955</c:v>
                </c:pt>
                <c:pt idx="41">
                  <c:v>5493.1151543501664</c:v>
                </c:pt>
                <c:pt idx="42">
                  <c:v>5751.0493301190518</c:v>
                </c:pt>
                <c:pt idx="43">
                  <c:v>6011.8972575304151</c:v>
                </c:pt>
                <c:pt idx="44">
                  <c:v>6275.2450782242358</c:v>
                </c:pt>
                <c:pt idx="45">
                  <c:v>6540.5839701064815</c:v>
                </c:pt>
                <c:pt idx="46">
                  <c:v>6807.3787940194406</c:v>
                </c:pt>
                <c:pt idx="47">
                  <c:v>7075.0498535806855</c:v>
                </c:pt>
                <c:pt idx="48">
                  <c:v>7343.0225166926266</c:v>
                </c:pt>
                <c:pt idx="49">
                  <c:v>7610.7241492432449</c:v>
                </c:pt>
                <c:pt idx="50">
                  <c:v>7877.5963460356261</c:v>
                </c:pt>
                <c:pt idx="51">
                  <c:v>8143.1339453977789</c:v>
                </c:pt>
                <c:pt idx="52">
                  <c:v>8406.8455048706765</c:v>
                </c:pt>
                <c:pt idx="53">
                  <c:v>8668.2898510010582</c:v>
                </c:pt>
                <c:pt idx="54">
                  <c:v>8927.0749652106333</c:v>
                </c:pt>
                <c:pt idx="55">
                  <c:v>9182.8288339037717</c:v>
                </c:pt>
                <c:pt idx="56">
                  <c:v>9435.2442431633881</c:v>
                </c:pt>
                <c:pt idx="57">
                  <c:v>9684.0218252543837</c:v>
                </c:pt>
                <c:pt idx="58">
                  <c:v>9928.923150433382</c:v>
                </c:pt>
                <c:pt idx="59">
                  <c:v>10169.737400148333</c:v>
                </c:pt>
                <c:pt idx="60">
                  <c:v>10406.280951995279</c:v>
                </c:pt>
                <c:pt idx="61">
                  <c:v>10638.384331360336</c:v>
                </c:pt>
                <c:pt idx="62">
                  <c:v>10865.934568167895</c:v>
                </c:pt>
                <c:pt idx="63">
                  <c:v>11088.813191551548</c:v>
                </c:pt>
                <c:pt idx="64">
                  <c:v>11306.933942535299</c:v>
                </c:pt>
                <c:pt idx="65">
                  <c:v>11520.232967249554</c:v>
                </c:pt>
                <c:pt idx="66">
                  <c:v>11728.643503361711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1019.034</c:v>
                </c:pt>
                <c:pt idx="29">
                  <c:v>1714.5373680448185</c:v>
                </c:pt>
                <c:pt idx="30">
                  <c:v>1939.8726690191515</c:v>
                </c:pt>
                <c:pt idx="31">
                  <c:v>2240.4550821487924</c:v>
                </c:pt>
                <c:pt idx="32">
                  <c:v>2542.7218466332251</c:v>
                </c:pt>
                <c:pt idx="33">
                  <c:v>2836.4332821449684</c:v>
                </c:pt>
                <c:pt idx="34">
                  <c:v>3110.1135924906862</c:v>
                </c:pt>
                <c:pt idx="35">
                  <c:v>3351.7204187659513</c:v>
                </c:pt>
                <c:pt idx="36">
                  <c:v>3549.4505777514373</c:v>
                </c:pt>
                <c:pt idx="37">
                  <c:v>3748.4394343234808</c:v>
                </c:pt>
                <c:pt idx="38">
                  <c:v>3949.2799585910097</c:v>
                </c:pt>
                <c:pt idx="39">
                  <c:v>4152.3658345431286</c:v>
                </c:pt>
                <c:pt idx="40">
                  <c:v>4357.88346740611</c:v>
                </c:pt>
                <c:pt idx="41">
                  <c:v>4565.8484844798104</c:v>
                </c:pt>
                <c:pt idx="42">
                  <c:v>4776.1245297235791</c:v>
                </c:pt>
                <c:pt idx="43">
                  <c:v>4988.4502023496261</c:v>
                </c:pt>
                <c:pt idx="44">
                  <c:v>5202.4718523302499</c:v>
                </c:pt>
                <c:pt idx="45">
                  <c:v>5417.7623071644857</c:v>
                </c:pt>
                <c:pt idx="46">
                  <c:v>5633.8837142768007</c:v>
                </c:pt>
                <c:pt idx="47">
                  <c:v>5850.3394374617583</c:v>
                </c:pt>
                <c:pt idx="48">
                  <c:v>6066.6571919198759</c:v>
                </c:pt>
                <c:pt idx="49">
                  <c:v>6282.3739405588267</c:v>
                </c:pt>
                <c:pt idx="50">
                  <c:v>6497.0195834970064</c:v>
                </c:pt>
                <c:pt idx="51">
                  <c:v>6710.1736571690972</c:v>
                </c:pt>
                <c:pt idx="52">
                  <c:v>6921.4454527444277</c:v>
                </c:pt>
                <c:pt idx="53">
                  <c:v>7130.4701181760838</c:v>
                </c:pt>
                <c:pt idx="54">
                  <c:v>7336.9363610665496</c:v>
                </c:pt>
                <c:pt idx="55">
                  <c:v>7540.5384188189337</c:v>
                </c:pt>
                <c:pt idx="56">
                  <c:v>7741.0305834451319</c:v>
                </c:pt>
                <c:pt idx="57">
                  <c:v>7938.1743455272499</c:v>
                </c:pt>
                <c:pt idx="58">
                  <c:v>8131.7891464893164</c:v>
                </c:pt>
                <c:pt idx="59">
                  <c:v>8321.6971778832267</c:v>
                </c:pt>
                <c:pt idx="60">
                  <c:v>8507.7705337113239</c:v>
                </c:pt>
                <c:pt idx="61">
                  <c:v>8689.8806197975391</c:v>
                </c:pt>
                <c:pt idx="62">
                  <c:v>8867.9227642188125</c:v>
                </c:pt>
                <c:pt idx="63">
                  <c:v>9041.8395553808768</c:v>
                </c:pt>
                <c:pt idx="64">
                  <c:v>9211.5483288284358</c:v>
                </c:pt>
                <c:pt idx="65">
                  <c:v>9377.0148462146444</c:v>
                </c:pt>
                <c:pt idx="66">
                  <c:v>9538.2032563499615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1019.034</c:v>
                </c:pt>
                <c:pt idx="29">
                  <c:v>1848.2754397904287</c:v>
                </c:pt>
                <c:pt idx="30">
                  <c:v>2238.4987411962029</c:v>
                </c:pt>
                <c:pt idx="31">
                  <c:v>2751.0475553026872</c:v>
                </c:pt>
                <c:pt idx="32">
                  <c:v>3285.760039133203</c:v>
                </c:pt>
                <c:pt idx="33">
                  <c:v>3813.0123350778995</c:v>
                </c:pt>
                <c:pt idx="34">
                  <c:v>4297.2019163802734</c:v>
                </c:pt>
                <c:pt idx="35">
                  <c:v>4700.0420181209511</c:v>
                </c:pt>
                <c:pt idx="36">
                  <c:v>4985.0263925451018</c:v>
                </c:pt>
                <c:pt idx="37">
                  <c:v>5272.6609230647691</c:v>
                </c:pt>
                <c:pt idx="38">
                  <c:v>5563.7752565495766</c:v>
                </c:pt>
                <c:pt idx="39">
                  <c:v>5858.9556612638589</c:v>
                </c:pt>
                <c:pt idx="40">
                  <c:v>6158.4834438588205</c:v>
                </c:pt>
                <c:pt idx="41">
                  <c:v>6462.3900446250464</c:v>
                </c:pt>
                <c:pt idx="42">
                  <c:v>6770.5106454939987</c:v>
                </c:pt>
                <c:pt idx="43">
                  <c:v>7082.4816520639315</c:v>
                </c:pt>
                <c:pt idx="44">
                  <c:v>7397.8271356270425</c:v>
                </c:pt>
                <c:pt idx="45">
                  <c:v>7715.9533059144314</c:v>
                </c:pt>
                <c:pt idx="46">
                  <c:v>8036.2227063571117</c:v>
                </c:pt>
                <c:pt idx="47">
                  <c:v>8357.9701442555961</c:v>
                </c:pt>
                <c:pt idx="48">
                  <c:v>8680.5135241229436</c:v>
                </c:pt>
                <c:pt idx="49">
                  <c:v>9003.1644899562816</c:v>
                </c:pt>
                <c:pt idx="50">
                  <c:v>9325.2728648488901</c:v>
                </c:pt>
                <c:pt idx="51">
                  <c:v>9646.2450035566817</c:v>
                </c:pt>
                <c:pt idx="52">
                  <c:v>9965.4825724513848</c:v>
                </c:pt>
                <c:pt idx="53">
                  <c:v>10282.464453258124</c:v>
                </c:pt>
                <c:pt idx="54">
                  <c:v>10596.712939199402</c:v>
                </c:pt>
                <c:pt idx="55">
                  <c:v>10907.786454641038</c:v>
                </c:pt>
                <c:pt idx="56">
                  <c:v>11215.31262828232</c:v>
                </c:pt>
                <c:pt idx="57">
                  <c:v>11518.927551259136</c:v>
                </c:pt>
                <c:pt idx="58">
                  <c:v>11818.330720612646</c:v>
                </c:pt>
                <c:pt idx="59">
                  <c:v>12113.277043322298</c:v>
                </c:pt>
                <c:pt idx="60">
                  <c:v>12403.522439742012</c:v>
                </c:pt>
                <c:pt idx="61">
                  <c:v>12688.853602321638</c:v>
                </c:pt>
                <c:pt idx="62">
                  <c:v>12969.149852831655</c:v>
                </c:pt>
                <c:pt idx="63">
                  <c:v>13244.225212930778</c:v>
                </c:pt>
                <c:pt idx="64">
                  <c:v>13513.990649666355</c:v>
                </c:pt>
                <c:pt idx="65">
                  <c:v>13778.349662837809</c:v>
                </c:pt>
                <c:pt idx="66">
                  <c:v>14037.201417309903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5664"/>
        <c:axId val="101107584"/>
      </c:scatterChart>
      <c:valAx>
        <c:axId val="101105664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107584"/>
        <c:crosses val="autoZero"/>
        <c:crossBetween val="midCat"/>
      </c:valAx>
      <c:valAx>
        <c:axId val="10110758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11056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51</v>
      </c>
    </row>
    <row r="4" spans="2:3" x14ac:dyDescent="0.25">
      <c r="B4" s="7" t="s">
        <v>55</v>
      </c>
    </row>
    <row r="5" spans="2:3" x14ac:dyDescent="0.25">
      <c r="C5" s="8" t="s">
        <v>50</v>
      </c>
    </row>
    <row r="6" spans="2:3" x14ac:dyDescent="0.25">
      <c r="B6" s="7" t="s">
        <v>56</v>
      </c>
    </row>
    <row r="7" spans="2:3" x14ac:dyDescent="0.25">
      <c r="C7" s="8" t="s">
        <v>57</v>
      </c>
    </row>
    <row r="8" spans="2:3" x14ac:dyDescent="0.25">
      <c r="C8" s="8" t="s">
        <v>52</v>
      </c>
    </row>
    <row r="9" spans="2:3" x14ac:dyDescent="0.25">
      <c r="B9" s="7" t="s">
        <v>58</v>
      </c>
    </row>
    <row r="10" spans="2:3" x14ac:dyDescent="0.25">
      <c r="C10" s="8" t="s">
        <v>53</v>
      </c>
    </row>
    <row r="11" spans="2:3" x14ac:dyDescent="0.25">
      <c r="C11" s="8" t="s">
        <v>54</v>
      </c>
    </row>
    <row r="12" spans="2:3" x14ac:dyDescent="0.25">
      <c r="C12" s="8" t="s">
        <v>59</v>
      </c>
    </row>
    <row r="13" spans="2:3" x14ac:dyDescent="0.25">
      <c r="C13" s="8" t="s">
        <v>60</v>
      </c>
    </row>
    <row r="14" spans="2:3" x14ac:dyDescent="0.25">
      <c r="B14" s="7" t="s">
        <v>62</v>
      </c>
    </row>
    <row r="15" spans="2:3" x14ac:dyDescent="0.25">
      <c r="C15" s="8" t="s">
        <v>61</v>
      </c>
    </row>
    <row r="16" spans="2:3" x14ac:dyDescent="0.25">
      <c r="C16" s="8" t="s">
        <v>63</v>
      </c>
    </row>
    <row r="17" spans="2:3" x14ac:dyDescent="0.25">
      <c r="B17" s="7" t="s">
        <v>64</v>
      </c>
    </row>
    <row r="18" spans="2:3" x14ac:dyDescent="0.25">
      <c r="C18" s="8" t="s">
        <v>65</v>
      </c>
    </row>
    <row r="19" spans="2:3" x14ac:dyDescent="0.25">
      <c r="C19" s="8" t="s">
        <v>66</v>
      </c>
    </row>
    <row r="20" spans="2:3" x14ac:dyDescent="0.25">
      <c r="C20" s="8" t="s">
        <v>67</v>
      </c>
    </row>
    <row r="21" spans="2:3" x14ac:dyDescent="0.25">
      <c r="C21" s="8" t="s">
        <v>49</v>
      </c>
    </row>
    <row r="22" spans="2:3" x14ac:dyDescent="0.25">
      <c r="B22" s="7" t="s">
        <v>68</v>
      </c>
    </row>
    <row r="23" spans="2:3" x14ac:dyDescent="0.25">
      <c r="C23" s="8" t="s">
        <v>185</v>
      </c>
    </row>
    <row r="24" spans="2:3" x14ac:dyDescent="0.25">
      <c r="C24" s="8" t="s">
        <v>184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N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110</v>
      </c>
    </row>
    <row r="4" spans="8:14" x14ac:dyDescent="0.2">
      <c r="H4" s="1" t="s">
        <v>97</v>
      </c>
      <c r="I4" s="1" t="s">
        <v>37</v>
      </c>
    </row>
    <row r="5" spans="8:14" x14ac:dyDescent="0.2">
      <c r="H5" s="14">
        <v>1984</v>
      </c>
      <c r="I5" s="4">
        <v>25.562000000000001</v>
      </c>
      <c r="J5" s="14"/>
    </row>
    <row r="6" spans="8:14" x14ac:dyDescent="0.2">
      <c r="H6" s="1">
        <v>1985</v>
      </c>
      <c r="I6" s="4">
        <v>25.724</v>
      </c>
      <c r="J6" s="14"/>
      <c r="N6" s="10"/>
    </row>
    <row r="7" spans="8:14" x14ac:dyDescent="0.2">
      <c r="H7" s="1">
        <v>1986</v>
      </c>
      <c r="I7" s="4">
        <v>31.818000000000001</v>
      </c>
      <c r="J7" s="14"/>
      <c r="N7" s="10"/>
    </row>
    <row r="8" spans="8:14" x14ac:dyDescent="0.2">
      <c r="H8" s="1">
        <v>1987</v>
      </c>
      <c r="I8" s="4">
        <v>27.102</v>
      </c>
      <c r="J8" s="14"/>
      <c r="L8" s="9"/>
      <c r="N8" s="10"/>
    </row>
    <row r="9" spans="8:14" x14ac:dyDescent="0.2">
      <c r="H9" s="1">
        <v>1988</v>
      </c>
      <c r="I9" s="4">
        <v>32.494</v>
      </c>
      <c r="J9" s="14"/>
      <c r="L9" s="9"/>
      <c r="N9" s="10"/>
    </row>
    <row r="10" spans="8:14" x14ac:dyDescent="0.2">
      <c r="H10" s="1">
        <v>1989</v>
      </c>
      <c r="I10" s="4">
        <v>34.851999999999997</v>
      </c>
      <c r="J10" s="14"/>
      <c r="L10" s="9"/>
      <c r="N10" s="10"/>
    </row>
    <row r="11" spans="8:14" x14ac:dyDescent="0.2">
      <c r="H11" s="1">
        <v>1990</v>
      </c>
      <c r="I11" s="4">
        <v>35.99</v>
      </c>
      <c r="J11" s="14"/>
      <c r="L11" s="9"/>
      <c r="N11" s="10"/>
    </row>
    <row r="12" spans="8:14" x14ac:dyDescent="0.2">
      <c r="H12" s="1">
        <v>1991</v>
      </c>
      <c r="I12" s="4">
        <v>31.491</v>
      </c>
      <c r="J12" s="14"/>
      <c r="L12" s="9"/>
      <c r="N12" s="11"/>
    </row>
    <row r="13" spans="8:14" x14ac:dyDescent="0.2">
      <c r="H13" s="1">
        <v>1992</v>
      </c>
      <c r="I13" s="4">
        <v>40.359000000000002</v>
      </c>
      <c r="J13" s="14"/>
      <c r="L13" s="9"/>
      <c r="N13" s="10"/>
    </row>
    <row r="14" spans="8:14" x14ac:dyDescent="0.2">
      <c r="H14" s="1">
        <v>1993</v>
      </c>
      <c r="I14" s="4">
        <v>42.987000000000002</v>
      </c>
      <c r="J14" s="14"/>
      <c r="N14" s="10"/>
    </row>
    <row r="15" spans="8:14" x14ac:dyDescent="0.2">
      <c r="H15" s="1">
        <v>1994</v>
      </c>
      <c r="I15" s="4">
        <v>44.978000000000002</v>
      </c>
      <c r="J15" s="14"/>
      <c r="N15" s="10"/>
    </row>
    <row r="16" spans="8:14" x14ac:dyDescent="0.2">
      <c r="H16" s="1">
        <v>1995</v>
      </c>
      <c r="I16" s="4">
        <v>63.911000000000001</v>
      </c>
      <c r="J16" s="14"/>
      <c r="N16" s="10"/>
    </row>
    <row r="17" spans="8:14" x14ac:dyDescent="0.2">
      <c r="H17" s="1">
        <v>1996</v>
      </c>
      <c r="I17" s="4">
        <v>106.977</v>
      </c>
      <c r="J17" s="14"/>
      <c r="N17" s="10"/>
    </row>
    <row r="18" spans="8:14" x14ac:dyDescent="0.2">
      <c r="H18" s="1">
        <v>1997</v>
      </c>
      <c r="I18" s="4">
        <v>130.87899999999999</v>
      </c>
      <c r="J18" s="14"/>
      <c r="N18" s="10"/>
    </row>
    <row r="19" spans="8:14" x14ac:dyDescent="0.2">
      <c r="H19" s="1">
        <v>1998</v>
      </c>
      <c r="I19" s="4">
        <v>138.12700000000001</v>
      </c>
      <c r="J19" s="14"/>
      <c r="N19" s="10"/>
    </row>
    <row r="20" spans="8:14" x14ac:dyDescent="0.2">
      <c r="H20" s="1">
        <v>1999</v>
      </c>
      <c r="I20" s="4">
        <v>139.43700000000001</v>
      </c>
      <c r="J20" s="14"/>
      <c r="N20" s="10"/>
    </row>
    <row r="21" spans="8:14" x14ac:dyDescent="0.2">
      <c r="H21" s="1">
        <v>2000</v>
      </c>
      <c r="I21" s="4">
        <v>161.72200000000001</v>
      </c>
      <c r="J21" s="14"/>
      <c r="N21" s="10"/>
    </row>
    <row r="22" spans="8:14" x14ac:dyDescent="0.2">
      <c r="H22" s="1">
        <v>2001</v>
      </c>
      <c r="I22" s="4">
        <v>167.78899999999999</v>
      </c>
      <c r="J22" s="14"/>
      <c r="N22" s="11"/>
    </row>
    <row r="23" spans="8:14" x14ac:dyDescent="0.2">
      <c r="H23" s="1">
        <v>2002</v>
      </c>
      <c r="I23" s="4">
        <v>178.78100000000001</v>
      </c>
      <c r="J23" s="14"/>
      <c r="N23" s="10"/>
    </row>
    <row r="24" spans="8:14" x14ac:dyDescent="0.2">
      <c r="H24" s="1">
        <v>2003</v>
      </c>
      <c r="I24" s="4">
        <v>197.94800000000001</v>
      </c>
      <c r="J24" s="14"/>
      <c r="N24" s="11"/>
    </row>
    <row r="25" spans="8:14" x14ac:dyDescent="0.2">
      <c r="H25" s="1">
        <v>2004</v>
      </c>
      <c r="I25" s="4">
        <v>219.221</v>
      </c>
      <c r="J25" s="14"/>
      <c r="N25" s="10"/>
    </row>
    <row r="26" spans="8:14" x14ac:dyDescent="0.2">
      <c r="H26" s="1">
        <v>2005</v>
      </c>
      <c r="I26" s="4">
        <v>251.006</v>
      </c>
      <c r="J26" s="14"/>
      <c r="N26" s="10"/>
    </row>
    <row r="27" spans="8:14" x14ac:dyDescent="0.2">
      <c r="H27" s="1">
        <v>2006</v>
      </c>
      <c r="I27" s="4">
        <v>272.39</v>
      </c>
      <c r="J27" s="14"/>
      <c r="N27" s="10"/>
    </row>
    <row r="28" spans="8:14" x14ac:dyDescent="0.2">
      <c r="H28" s="1">
        <v>2007</v>
      </c>
      <c r="I28" s="4">
        <v>340.55900000000003</v>
      </c>
      <c r="J28" s="14"/>
      <c r="N28" s="10"/>
    </row>
    <row r="29" spans="8:14" x14ac:dyDescent="0.2">
      <c r="H29" s="1">
        <v>2008</v>
      </c>
      <c r="I29" s="4">
        <v>395.12</v>
      </c>
      <c r="J29" s="14"/>
      <c r="N29" s="10"/>
    </row>
    <row r="30" spans="8:14" x14ac:dyDescent="0.2">
      <c r="H30" s="1">
        <v>2009</v>
      </c>
      <c r="I30" s="4">
        <v>448.26</v>
      </c>
      <c r="J30" s="14"/>
      <c r="N30" s="10"/>
    </row>
    <row r="31" spans="8:14" x14ac:dyDescent="0.2">
      <c r="H31" s="1">
        <v>2010</v>
      </c>
      <c r="I31" s="4">
        <v>588.14599999999996</v>
      </c>
      <c r="J31" s="14"/>
      <c r="N31" s="10"/>
    </row>
    <row r="32" spans="8:14" x14ac:dyDescent="0.2">
      <c r="H32" s="1">
        <v>2011</v>
      </c>
      <c r="I32" s="4">
        <v>696.32799999999997</v>
      </c>
      <c r="J32" s="14"/>
      <c r="N32" s="10"/>
    </row>
    <row r="33" spans="8:14" x14ac:dyDescent="0.2">
      <c r="H33" s="1">
        <v>2012</v>
      </c>
      <c r="I33" s="4">
        <v>1019.034</v>
      </c>
      <c r="J33" s="14"/>
      <c r="N33" s="10"/>
    </row>
    <row r="34" spans="8:14" x14ac:dyDescent="0.2">
      <c r="H34" s="9"/>
      <c r="N34" s="10"/>
    </row>
    <row r="35" spans="8:14" x14ac:dyDescent="0.2">
      <c r="H35" s="9"/>
      <c r="N35" s="11"/>
    </row>
    <row r="36" spans="8:14" x14ac:dyDescent="0.2">
      <c r="H36" s="9"/>
      <c r="N36" s="10"/>
    </row>
    <row r="37" spans="8:14" x14ac:dyDescent="0.2">
      <c r="H37" s="9"/>
      <c r="N37" s="10"/>
    </row>
    <row r="38" spans="8:14" x14ac:dyDescent="0.2">
      <c r="H38" s="9"/>
      <c r="N38" s="10"/>
    </row>
    <row r="39" spans="8:14" x14ac:dyDescent="0.2">
      <c r="H39" s="9"/>
      <c r="N39" s="10"/>
    </row>
    <row r="40" spans="8:14" x14ac:dyDescent="0.2">
      <c r="H40" s="9"/>
      <c r="N40" s="10"/>
    </row>
    <row r="41" spans="8:14" x14ac:dyDescent="0.2">
      <c r="H41" s="9"/>
      <c r="N41" s="10"/>
    </row>
    <row r="42" spans="8:14" x14ac:dyDescent="0.2">
      <c r="H42" s="9"/>
      <c r="N42" s="10"/>
    </row>
    <row r="43" spans="8:14" x14ac:dyDescent="0.2">
      <c r="H43" s="9"/>
      <c r="N43" s="10"/>
    </row>
    <row r="44" spans="8:14" x14ac:dyDescent="0.2">
      <c r="H44" s="9"/>
      <c r="N44" s="10"/>
    </row>
    <row r="45" spans="8:14" x14ac:dyDescent="0.2">
      <c r="H45" s="9"/>
      <c r="N45" s="10"/>
    </row>
    <row r="46" spans="8:14" x14ac:dyDescent="0.2">
      <c r="H46" s="9"/>
      <c r="N46" s="10"/>
    </row>
    <row r="47" spans="8:14" x14ac:dyDescent="0.2">
      <c r="H47" s="9"/>
      <c r="N47" s="10"/>
    </row>
    <row r="48" spans="8:14" x14ac:dyDescent="0.2">
      <c r="H48" s="9"/>
      <c r="N48" s="10"/>
    </row>
    <row r="49" spans="8:14" x14ac:dyDescent="0.2">
      <c r="H49" s="9"/>
      <c r="N49" s="10"/>
    </row>
    <row r="50" spans="8:14" x14ac:dyDescent="0.2">
      <c r="H50" s="9"/>
      <c r="N50" s="10"/>
    </row>
    <row r="51" spans="8:14" x14ac:dyDescent="0.2">
      <c r="H51" s="9"/>
      <c r="N51" s="10"/>
    </row>
    <row r="52" spans="8:14" x14ac:dyDescent="0.2">
      <c r="H52" s="9"/>
      <c r="N52" s="10"/>
    </row>
    <row r="53" spans="8:14" x14ac:dyDescent="0.2">
      <c r="H53" s="9"/>
      <c r="N53" s="10"/>
    </row>
    <row r="54" spans="8:14" x14ac:dyDescent="0.2">
      <c r="H54" s="9"/>
      <c r="N54" s="10"/>
    </row>
    <row r="55" spans="8:14" x14ac:dyDescent="0.2">
      <c r="H55" s="9"/>
      <c r="N55" s="10"/>
    </row>
    <row r="56" spans="8:14" x14ac:dyDescent="0.2">
      <c r="H56" s="9"/>
      <c r="N56" s="10"/>
    </row>
    <row r="57" spans="8:14" x14ac:dyDescent="0.2">
      <c r="H57" s="9"/>
      <c r="N57" s="11"/>
    </row>
    <row r="58" spans="8:14" x14ac:dyDescent="0.2">
      <c r="H58" s="9"/>
      <c r="N58" s="10"/>
    </row>
    <row r="59" spans="8:14" x14ac:dyDescent="0.2">
      <c r="H59" s="9"/>
      <c r="N59" s="10"/>
    </row>
    <row r="60" spans="8:14" x14ac:dyDescent="0.2">
      <c r="H60" s="9"/>
      <c r="N60" s="10"/>
    </row>
    <row r="61" spans="8:14" x14ac:dyDescent="0.2">
      <c r="H61" s="9"/>
      <c r="N61" s="10"/>
    </row>
    <row r="62" spans="8:14" x14ac:dyDescent="0.2">
      <c r="H62" s="9"/>
      <c r="N62" s="10"/>
    </row>
    <row r="63" spans="8:14" x14ac:dyDescent="0.2">
      <c r="H63" s="9"/>
      <c r="N63" s="10"/>
    </row>
    <row r="64" spans="8:14" x14ac:dyDescent="0.2">
      <c r="H64" s="9"/>
      <c r="N64" s="10"/>
    </row>
    <row r="65" spans="8:14" x14ac:dyDescent="0.2">
      <c r="H65" s="9"/>
      <c r="N65" s="10"/>
    </row>
    <row r="66" spans="8:14" x14ac:dyDescent="0.2">
      <c r="H66" s="9"/>
      <c r="N66" s="10"/>
    </row>
    <row r="67" spans="8:14" x14ac:dyDescent="0.2">
      <c r="H67" s="9"/>
      <c r="N67" s="10"/>
    </row>
    <row r="68" spans="8:14" x14ac:dyDescent="0.2">
      <c r="H68" s="9"/>
      <c r="N68" s="10"/>
    </row>
    <row r="69" spans="8:14" x14ac:dyDescent="0.2">
      <c r="H69" s="9"/>
      <c r="N69" s="10"/>
    </row>
    <row r="70" spans="8:14" x14ac:dyDescent="0.2">
      <c r="H70" s="9"/>
      <c r="N70" s="10"/>
    </row>
    <row r="71" spans="8:14" x14ac:dyDescent="0.2">
      <c r="H71" s="9"/>
      <c r="N71" s="10"/>
    </row>
    <row r="72" spans="8:14" x14ac:dyDescent="0.2">
      <c r="H72" s="9"/>
      <c r="N72" s="11"/>
    </row>
    <row r="73" spans="8:14" x14ac:dyDescent="0.2">
      <c r="H73" s="9"/>
      <c r="N73" s="10"/>
    </row>
    <row r="74" spans="8:14" x14ac:dyDescent="0.2">
      <c r="H74" s="9"/>
      <c r="N74" s="10"/>
    </row>
    <row r="75" spans="8:14" x14ac:dyDescent="0.2">
      <c r="H75" s="9"/>
      <c r="N75" s="10"/>
    </row>
    <row r="76" spans="8:14" x14ac:dyDescent="0.2">
      <c r="H76" s="9"/>
      <c r="N76" s="10"/>
    </row>
    <row r="77" spans="8:14" x14ac:dyDescent="0.2">
      <c r="H77" s="9"/>
      <c r="N77" s="10"/>
    </row>
    <row r="78" spans="8:14" x14ac:dyDescent="0.2">
      <c r="H78" s="9"/>
      <c r="N78" s="10"/>
    </row>
    <row r="79" spans="8:14" x14ac:dyDescent="0.2">
      <c r="H79" s="9"/>
      <c r="N79" s="11"/>
    </row>
    <row r="80" spans="8:14" x14ac:dyDescent="0.2">
      <c r="H80" s="9"/>
      <c r="N80" s="10"/>
    </row>
    <row r="81" spans="8:14" x14ac:dyDescent="0.2">
      <c r="H81" s="9"/>
      <c r="N81" s="10"/>
    </row>
    <row r="82" spans="8:14" x14ac:dyDescent="0.2">
      <c r="H82" s="9"/>
      <c r="N82" s="10"/>
    </row>
    <row r="83" spans="8:14" x14ac:dyDescent="0.2">
      <c r="H83" s="9"/>
      <c r="N83" s="10"/>
    </row>
    <row r="84" spans="8:14" x14ac:dyDescent="0.2">
      <c r="H84" s="9"/>
      <c r="N84" s="10"/>
    </row>
    <row r="85" spans="8:14" x14ac:dyDescent="0.2">
      <c r="H85" s="9"/>
      <c r="N85" s="10"/>
    </row>
    <row r="86" spans="8:14" x14ac:dyDescent="0.2">
      <c r="H86" s="9"/>
      <c r="N86" s="10"/>
    </row>
    <row r="87" spans="8:14" x14ac:dyDescent="0.2">
      <c r="H87" s="9"/>
      <c r="N87" s="10"/>
    </row>
    <row r="88" spans="8:14" x14ac:dyDescent="0.2">
      <c r="H88" s="9"/>
      <c r="N88" s="11"/>
    </row>
    <row r="89" spans="8:14" x14ac:dyDescent="0.2">
      <c r="N89" s="10"/>
    </row>
    <row r="90" spans="8:14" x14ac:dyDescent="0.2">
      <c r="N90" s="1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113</v>
      </c>
      <c r="F1" s="4" t="s">
        <v>114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4</v>
      </c>
      <c r="B2" s="4" t="s">
        <v>5</v>
      </c>
      <c r="C2" s="4" t="s">
        <v>5</v>
      </c>
      <c r="D2" s="4" t="s">
        <v>5</v>
      </c>
      <c r="E2" s="4" t="s">
        <v>5</v>
      </c>
      <c r="F2" s="4" t="s">
        <v>5</v>
      </c>
      <c r="G2" s="4"/>
      <c r="H2" s="4" t="s">
        <v>172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 t="s">
        <v>107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98</v>
      </c>
      <c r="B4" s="4" t="s">
        <v>115</v>
      </c>
      <c r="C4" s="4" t="s">
        <v>116</v>
      </c>
      <c r="D4" s="4" t="s">
        <v>0</v>
      </c>
      <c r="E4" s="4" t="s">
        <v>0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117</v>
      </c>
      <c r="C5" s="4" t="s">
        <v>118</v>
      </c>
      <c r="D5" s="4" t="s">
        <v>0</v>
      </c>
      <c r="E5" s="4" t="s">
        <v>0</v>
      </c>
      <c r="F5" s="4" t="s">
        <v>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100</v>
      </c>
      <c r="B6" s="4" t="s">
        <v>119</v>
      </c>
      <c r="C6" s="4" t="s">
        <v>120</v>
      </c>
      <c r="D6" s="4" t="s">
        <v>0</v>
      </c>
      <c r="E6" s="4" t="s">
        <v>121</v>
      </c>
      <c r="F6" s="4" t="s">
        <v>122</v>
      </c>
      <c r="G6" s="4"/>
      <c r="H6" s="4" t="s">
        <v>104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123</v>
      </c>
      <c r="C7" s="4" t="s">
        <v>124</v>
      </c>
      <c r="D7" s="4" t="s">
        <v>0</v>
      </c>
      <c r="E7" s="4" t="s">
        <v>125</v>
      </c>
      <c r="F7" s="4" t="s">
        <v>126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6</v>
      </c>
      <c r="B8" s="4" t="s">
        <v>0</v>
      </c>
      <c r="C8" s="4" t="s">
        <v>127</v>
      </c>
      <c r="D8" s="4" t="s">
        <v>0</v>
      </c>
      <c r="E8" s="4" t="s">
        <v>128</v>
      </c>
      <c r="F8" s="4" t="s">
        <v>0</v>
      </c>
      <c r="G8" s="4"/>
      <c r="H8" s="4"/>
      <c r="I8" s="4"/>
      <c r="J8" s="4"/>
      <c r="K8" s="4" t="s">
        <v>41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129</v>
      </c>
      <c r="D9" s="4" t="s">
        <v>0</v>
      </c>
      <c r="E9" s="4" t="s">
        <v>130</v>
      </c>
      <c r="F9" s="4" t="s">
        <v>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99</v>
      </c>
      <c r="B10" s="4" t="s">
        <v>0</v>
      </c>
      <c r="C10" s="4" t="s">
        <v>131</v>
      </c>
      <c r="D10" s="4" t="s">
        <v>0</v>
      </c>
      <c r="E10" s="4" t="s">
        <v>132</v>
      </c>
      <c r="F10" s="4" t="s">
        <v>0</v>
      </c>
      <c r="G10" s="4"/>
      <c r="H10" s="4" t="s">
        <v>173</v>
      </c>
      <c r="I10" s="4">
        <v>13.708349999999999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133</v>
      </c>
      <c r="D11" s="4" t="s">
        <v>0</v>
      </c>
      <c r="E11" s="4" t="s">
        <v>134</v>
      </c>
      <c r="F11" s="4" t="s">
        <v>0</v>
      </c>
      <c r="G11" s="4"/>
      <c r="H11" s="4" t="s">
        <v>111</v>
      </c>
      <c r="I11" s="4">
        <v>45.290619999999997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7</v>
      </c>
      <c r="B12" s="4" t="s">
        <v>0</v>
      </c>
      <c r="C12" s="4" t="s">
        <v>135</v>
      </c>
      <c r="D12" s="4" t="s">
        <v>136</v>
      </c>
      <c r="E12" s="4" t="s">
        <v>137</v>
      </c>
      <c r="F12" s="4" t="s">
        <v>138</v>
      </c>
      <c r="G12" s="4"/>
      <c r="H12" s="4" t="s">
        <v>174</v>
      </c>
      <c r="I12" s="4">
        <v>-4.731897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139</v>
      </c>
      <c r="D13" s="4" t="s">
        <v>140</v>
      </c>
      <c r="E13" s="4" t="s">
        <v>141</v>
      </c>
      <c r="F13" s="4" t="s">
        <v>142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8</v>
      </c>
      <c r="B14" s="4" t="s">
        <v>0</v>
      </c>
      <c r="C14" s="4" t="s">
        <v>0</v>
      </c>
      <c r="D14" s="4" t="s">
        <v>143</v>
      </c>
      <c r="E14" s="4" t="s">
        <v>144</v>
      </c>
      <c r="F14" s="4" t="s"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4" t="s">
        <v>0</v>
      </c>
      <c r="B15" s="4" t="s">
        <v>0</v>
      </c>
      <c r="C15" s="4" t="s">
        <v>0</v>
      </c>
      <c r="D15" s="4" t="s">
        <v>145</v>
      </c>
      <c r="E15" s="4" t="s">
        <v>146</v>
      </c>
      <c r="F15" s="4" t="s">
        <v>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4" t="s">
        <v>9</v>
      </c>
      <c r="B16" s="4" t="s">
        <v>0</v>
      </c>
      <c r="C16" s="4" t="s">
        <v>0</v>
      </c>
      <c r="D16" s="4" t="s">
        <v>147</v>
      </c>
      <c r="E16" s="4" t="s">
        <v>148</v>
      </c>
      <c r="F16" s="4" t="s">
        <v>149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4" t="s">
        <v>0</v>
      </c>
      <c r="B17" s="4" t="s">
        <v>0</v>
      </c>
      <c r="C17" s="4" t="s">
        <v>0</v>
      </c>
      <c r="D17" s="4" t="s">
        <v>150</v>
      </c>
      <c r="E17" s="4" t="s">
        <v>151</v>
      </c>
      <c r="F17" s="4" t="s">
        <v>152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10</v>
      </c>
      <c r="B18" s="4" t="s">
        <v>0</v>
      </c>
      <c r="C18" s="4" t="s">
        <v>0</v>
      </c>
      <c r="D18" s="4" t="s">
        <v>153</v>
      </c>
      <c r="E18" s="4" t="s">
        <v>154</v>
      </c>
      <c r="F18" s="4" t="s">
        <v>0</v>
      </c>
      <c r="G18" s="4"/>
      <c r="H18" s="4"/>
      <c r="I18" s="4"/>
      <c r="J18" s="4"/>
      <c r="K18" s="4"/>
      <c r="L18" s="4"/>
      <c r="M18"/>
      <c r="N18"/>
      <c r="O18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155</v>
      </c>
      <c r="E19" s="4" t="s">
        <v>156</v>
      </c>
      <c r="F19" s="4" t="s">
        <v>0</v>
      </c>
      <c r="G19" s="4"/>
      <c r="H19" s="4"/>
      <c r="I19" s="4"/>
      <c r="J19" s="4"/>
      <c r="K19" s="4"/>
      <c r="L19" s="4"/>
      <c r="M19"/>
      <c r="N19"/>
      <c r="O19"/>
      <c r="P19" s="4"/>
      <c r="Q19" s="4"/>
      <c r="R19" s="4"/>
      <c r="S19" s="4"/>
      <c r="T19" s="4"/>
      <c r="U19" s="4"/>
    </row>
    <row r="20" spans="1:21" ht="15" x14ac:dyDescent="0.25">
      <c r="A20" s="4" t="s">
        <v>11</v>
      </c>
      <c r="B20" s="4" t="s">
        <v>157</v>
      </c>
      <c r="C20" s="4" t="s">
        <v>158</v>
      </c>
      <c r="D20" s="4" t="s">
        <v>159</v>
      </c>
      <c r="E20" s="4" t="s">
        <v>160</v>
      </c>
      <c r="F20" s="4" t="s">
        <v>161</v>
      </c>
      <c r="G20" s="4"/>
      <c r="H20" s="4"/>
      <c r="I20" s="4"/>
      <c r="J20" s="4"/>
      <c r="K20" s="4"/>
      <c r="L20" s="4"/>
      <c r="M20"/>
      <c r="N20"/>
      <c r="O20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162</v>
      </c>
      <c r="C21" s="4" t="s">
        <v>163</v>
      </c>
      <c r="D21" s="4" t="s">
        <v>164</v>
      </c>
      <c r="E21" s="4" t="s">
        <v>165</v>
      </c>
      <c r="F21" s="4" t="s">
        <v>166</v>
      </c>
      <c r="G21" s="4"/>
      <c r="H21" s="4"/>
      <c r="I21" s="4"/>
      <c r="J21" s="4"/>
      <c r="K21" s="4"/>
      <c r="L21" s="4"/>
      <c r="M21"/>
      <c r="N21"/>
      <c r="O21"/>
      <c r="P21" s="4"/>
      <c r="Q21" s="4"/>
      <c r="R21" s="4"/>
      <c r="S21" s="4"/>
      <c r="T21" s="4"/>
      <c r="U21" s="4"/>
    </row>
    <row r="22" spans="1:21" ht="15" x14ac:dyDescent="0.25">
      <c r="A22" s="4" t="s">
        <v>0</v>
      </c>
      <c r="B22" s="4" t="s">
        <v>0</v>
      </c>
      <c r="C22" s="4" t="s">
        <v>0</v>
      </c>
      <c r="D22" s="4" t="s">
        <v>0</v>
      </c>
      <c r="E22" s="4" t="s">
        <v>0</v>
      </c>
      <c r="F22" s="4" t="s">
        <v>0</v>
      </c>
      <c r="G22" s="4"/>
      <c r="H22" s="4"/>
      <c r="I22" s="4"/>
      <c r="J22" s="4"/>
      <c r="K22" s="4"/>
      <c r="L22"/>
      <c r="M22"/>
      <c r="N22"/>
      <c r="O22"/>
      <c r="P22" s="4"/>
      <c r="Q22" s="4"/>
      <c r="R22" s="4"/>
      <c r="S22" s="4"/>
      <c r="T22" s="4"/>
      <c r="U22" s="4"/>
    </row>
    <row r="23" spans="1:21" ht="15" x14ac:dyDescent="0.25">
      <c r="A23" s="4" t="s">
        <v>12</v>
      </c>
      <c r="B23" s="4" t="s">
        <v>101</v>
      </c>
      <c r="C23" s="4" t="s">
        <v>102</v>
      </c>
      <c r="D23" s="4" t="s">
        <v>101</v>
      </c>
      <c r="E23" s="4" t="s">
        <v>102</v>
      </c>
      <c r="F23" s="4" t="s">
        <v>101</v>
      </c>
      <c r="G23" s="4"/>
      <c r="H23" s="4"/>
      <c r="I23" s="4"/>
      <c r="J23" s="4"/>
      <c r="K23" s="4"/>
      <c r="L23"/>
      <c r="M23"/>
      <c r="N23"/>
      <c r="O23"/>
      <c r="P23" s="4"/>
      <c r="Q23" s="4"/>
      <c r="R23" s="4"/>
      <c r="S23" s="4"/>
      <c r="T23" s="4"/>
      <c r="U23" s="4"/>
    </row>
    <row r="24" spans="1:21" ht="15" x14ac:dyDescent="0.25">
      <c r="A24" s="4" t="s">
        <v>13</v>
      </c>
      <c r="B24" s="4" t="s">
        <v>167</v>
      </c>
      <c r="C24" s="4" t="s">
        <v>168</v>
      </c>
      <c r="D24" s="4" t="s">
        <v>169</v>
      </c>
      <c r="E24" s="4" t="s">
        <v>170</v>
      </c>
      <c r="F24" s="4" t="s">
        <v>171</v>
      </c>
      <c r="G24" s="4"/>
      <c r="H24" s="4"/>
      <c r="I24" s="4"/>
      <c r="J24" s="4"/>
      <c r="K24" s="4"/>
      <c r="L24"/>
      <c r="M24"/>
      <c r="N24"/>
      <c r="O24"/>
      <c r="P24" s="4"/>
      <c r="Q24" s="4"/>
      <c r="R24" s="4"/>
      <c r="S24" s="4"/>
      <c r="T24" s="4"/>
      <c r="U24" s="4"/>
    </row>
    <row r="25" spans="1:21" ht="15" x14ac:dyDescent="0.25">
      <c r="A25" s="4" t="s">
        <v>103</v>
      </c>
      <c r="B25" s="4" t="s">
        <v>0</v>
      </c>
      <c r="C25" s="4" t="s">
        <v>0</v>
      </c>
      <c r="D25" s="4" t="s">
        <v>0</v>
      </c>
      <c r="E25" s="4" t="s">
        <v>0</v>
      </c>
      <c r="F25" s="4" t="s">
        <v>0</v>
      </c>
      <c r="G25" s="4"/>
      <c r="H25" s="4"/>
      <c r="I25" s="4"/>
      <c r="J25" s="4"/>
      <c r="K25" s="4"/>
      <c r="L25"/>
      <c r="M25"/>
      <c r="N25"/>
      <c r="O25"/>
      <c r="P25" s="4"/>
      <c r="Q25" s="4"/>
      <c r="R25" s="4"/>
      <c r="S25" s="4"/>
      <c r="T25" s="4"/>
      <c r="U25" s="4"/>
    </row>
    <row r="26" spans="1:21" ht="15" x14ac:dyDescent="0.25">
      <c r="A26" s="4" t="s">
        <v>14</v>
      </c>
      <c r="B26" s="4" t="s">
        <v>0</v>
      </c>
      <c r="C26" s="4" t="s">
        <v>0</v>
      </c>
      <c r="D26" s="4" t="s">
        <v>0</v>
      </c>
      <c r="E26" s="4" t="s">
        <v>0</v>
      </c>
      <c r="F26" s="4" t="s">
        <v>0</v>
      </c>
      <c r="G26" s="4"/>
      <c r="H26" s="4"/>
      <c r="I26" s="4"/>
      <c r="J26" s="4"/>
      <c r="K26" s="4"/>
      <c r="L26"/>
      <c r="M26"/>
      <c r="N26"/>
      <c r="O26"/>
      <c r="P26" s="4"/>
      <c r="Q26" s="4"/>
      <c r="R26" s="4"/>
      <c r="S26" s="4"/>
      <c r="T26" s="4"/>
      <c r="U26" s="4"/>
    </row>
    <row r="27" spans="1:21" ht="15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/>
      <c r="M27"/>
      <c r="N27"/>
      <c r="O27"/>
      <c r="P27" s="4"/>
      <c r="Q27" s="4"/>
      <c r="R27" s="4"/>
      <c r="S27" s="4"/>
      <c r="T27" s="4"/>
      <c r="U27" s="4"/>
    </row>
    <row r="28" spans="1:2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1:14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4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42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75</v>
      </c>
      <c r="B6" s="4" t="s">
        <v>76</v>
      </c>
      <c r="C6" s="4" t="s">
        <v>77</v>
      </c>
      <c r="D6" s="4" t="s">
        <v>78</v>
      </c>
      <c r="E6" s="4" t="s">
        <v>92</v>
      </c>
      <c r="F6" s="4" t="s">
        <v>93</v>
      </c>
      <c r="G6" s="4" t="s">
        <v>94</v>
      </c>
      <c r="H6" s="4" t="s">
        <v>95</v>
      </c>
      <c r="I6" s="4" t="s">
        <v>96</v>
      </c>
      <c r="J6" s="4">
        <v>28</v>
      </c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79</v>
      </c>
      <c r="B8" s="4" t="s">
        <v>80</v>
      </c>
      <c r="C8" s="4" t="s">
        <v>75</v>
      </c>
      <c r="D8" s="4" t="s">
        <v>81</v>
      </c>
      <c r="E8" s="4"/>
      <c r="F8" s="4"/>
      <c r="G8" s="4"/>
      <c r="H8" s="4"/>
      <c r="I8" s="4"/>
      <c r="J8" s="4"/>
      <c r="K8" s="4"/>
    </row>
    <row r="9" spans="1:11" x14ac:dyDescent="0.2">
      <c r="A9" s="4" t="s">
        <v>82</v>
      </c>
      <c r="B9" s="4">
        <v>0.01</v>
      </c>
      <c r="C9" s="4" t="s">
        <v>83</v>
      </c>
      <c r="D9" s="4">
        <v>0.05</v>
      </c>
      <c r="E9" s="4" t="s">
        <v>83</v>
      </c>
      <c r="F9" s="4">
        <v>0.1</v>
      </c>
      <c r="G9" s="4" t="s">
        <v>83</v>
      </c>
      <c r="H9" s="4"/>
      <c r="I9" s="4"/>
      <c r="J9" s="4"/>
      <c r="K9" s="4"/>
    </row>
    <row r="10" spans="1:11" x14ac:dyDescent="0.2">
      <c r="A10" s="4" t="s">
        <v>84</v>
      </c>
      <c r="B10" s="4" t="s">
        <v>85</v>
      </c>
      <c r="C10" s="4" t="s">
        <v>85</v>
      </c>
      <c r="D10" s="4" t="s">
        <v>85</v>
      </c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86</v>
      </c>
      <c r="B12" s="4">
        <v>1.3979999999999999</v>
      </c>
      <c r="C12" s="4">
        <v>-3.73</v>
      </c>
      <c r="D12" s="4">
        <v>-2.992</v>
      </c>
      <c r="E12" s="4">
        <v>-2.6259999999999999</v>
      </c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5"/>
      <c r="H13" s="4"/>
      <c r="I13" s="4"/>
      <c r="J13" s="4"/>
      <c r="K13" s="4"/>
    </row>
    <row r="14" spans="1:11" x14ac:dyDescent="0.2">
      <c r="A14" s="4" t="s">
        <v>87</v>
      </c>
      <c r="B14" s="4" t="s">
        <v>88</v>
      </c>
      <c r="C14" s="4" t="s">
        <v>89</v>
      </c>
      <c r="D14" s="4" t="s">
        <v>77</v>
      </c>
      <c r="E14" s="4" t="s">
        <v>86</v>
      </c>
      <c r="F14" s="4" t="s">
        <v>96</v>
      </c>
      <c r="G14" s="4">
        <v>0.99709999999999999</v>
      </c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23</v>
      </c>
      <c r="B16" s="4" t="s">
        <v>90</v>
      </c>
      <c r="C16" s="4" t="s">
        <v>91</v>
      </c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75</v>
      </c>
      <c r="B18" s="4" t="s">
        <v>76</v>
      </c>
      <c r="C18" s="4" t="s">
        <v>77</v>
      </c>
      <c r="D18" s="4" t="s">
        <v>78</v>
      </c>
      <c r="E18" s="4" t="s">
        <v>92</v>
      </c>
      <c r="F18" s="4" t="s">
        <v>93</v>
      </c>
      <c r="G18" s="4" t="s">
        <v>94</v>
      </c>
      <c r="H18" s="4" t="s">
        <v>95</v>
      </c>
      <c r="I18" s="4" t="s">
        <v>96</v>
      </c>
      <c r="J18" s="4">
        <v>27</v>
      </c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79</v>
      </c>
      <c r="B20" s="4" t="s">
        <v>80</v>
      </c>
      <c r="C20" s="4" t="s">
        <v>75</v>
      </c>
      <c r="D20" s="4" t="s">
        <v>81</v>
      </c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82</v>
      </c>
      <c r="B21" s="4">
        <v>0.01</v>
      </c>
      <c r="C21" s="4" t="s">
        <v>83</v>
      </c>
      <c r="D21" s="4">
        <v>0.05</v>
      </c>
      <c r="E21" s="4" t="s">
        <v>83</v>
      </c>
      <c r="F21" s="4">
        <v>0.1</v>
      </c>
      <c r="G21" s="4" t="s">
        <v>83</v>
      </c>
      <c r="H21" s="4"/>
      <c r="I21" s="4"/>
      <c r="J21" s="4"/>
      <c r="K21" s="4"/>
    </row>
    <row r="22" spans="1:11" x14ac:dyDescent="0.2">
      <c r="A22" s="4" t="s">
        <v>84</v>
      </c>
      <c r="B22" s="4" t="s">
        <v>85</v>
      </c>
      <c r="C22" s="4" t="s">
        <v>85</v>
      </c>
      <c r="D22" s="4" t="s">
        <v>85</v>
      </c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86</v>
      </c>
      <c r="B24" s="4">
        <v>-4.1970000000000001</v>
      </c>
      <c r="C24" s="4">
        <v>-3.7360000000000002</v>
      </c>
      <c r="D24" s="4">
        <v>-2.9940000000000002</v>
      </c>
      <c r="E24" s="4">
        <v>-2.6280000000000001</v>
      </c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5"/>
      <c r="H25" s="4"/>
      <c r="I25" s="4"/>
      <c r="J25" s="4"/>
      <c r="K25" s="4"/>
    </row>
    <row r="26" spans="1:11" x14ac:dyDescent="0.2">
      <c r="A26" s="4" t="s">
        <v>87</v>
      </c>
      <c r="B26" s="4" t="s">
        <v>88</v>
      </c>
      <c r="C26" s="4" t="s">
        <v>89</v>
      </c>
      <c r="D26" s="4" t="s">
        <v>77</v>
      </c>
      <c r="E26" s="4" t="s">
        <v>86</v>
      </c>
      <c r="F26" s="4" t="s">
        <v>96</v>
      </c>
      <c r="G26" s="4">
        <v>6.9999999999999999E-4</v>
      </c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12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43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175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3"/>
      <c r="B5" s="13"/>
      <c r="C5" s="13"/>
      <c r="D5" s="13"/>
      <c r="E5" s="13"/>
      <c r="F5" s="13"/>
      <c r="G5" s="13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3"/>
      <c r="B6" s="13"/>
      <c r="C6" s="13"/>
      <c r="D6" s="13"/>
      <c r="E6" s="13"/>
      <c r="F6" s="13"/>
      <c r="G6" s="13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3"/>
      <c r="B7" s="13"/>
      <c r="C7" s="13"/>
      <c r="D7" s="13"/>
      <c r="E7" s="13"/>
      <c r="F7" s="13"/>
      <c r="G7" s="13"/>
      <c r="H7" s="1"/>
      <c r="I7" s="1"/>
      <c r="J7" s="1" t="s">
        <v>34</v>
      </c>
      <c r="K7" s="1"/>
      <c r="L7" s="1"/>
      <c r="M7" s="1"/>
      <c r="N7" s="1"/>
      <c r="O7" s="1"/>
      <c r="P7" s="1"/>
      <c r="Q7" s="1"/>
    </row>
    <row r="8" spans="1:17" x14ac:dyDescent="0.25">
      <c r="A8" s="13"/>
      <c r="B8" s="13"/>
      <c r="C8" s="13"/>
      <c r="D8" s="13"/>
      <c r="E8" s="13"/>
      <c r="F8" s="13"/>
      <c r="G8" s="13"/>
      <c r="H8" s="1"/>
      <c r="I8" s="1"/>
      <c r="J8" s="1"/>
      <c r="K8" s="1" t="s">
        <v>112</v>
      </c>
      <c r="L8" s="1"/>
      <c r="M8" s="1"/>
      <c r="N8" s="1"/>
      <c r="O8" s="1"/>
      <c r="P8" s="1"/>
      <c r="Q8" s="1"/>
    </row>
    <row r="9" spans="1:17" x14ac:dyDescent="0.25">
      <c r="A9" s="1" t="s">
        <v>15</v>
      </c>
      <c r="B9" s="1" t="s">
        <v>16</v>
      </c>
      <c r="C9" s="1" t="s">
        <v>17</v>
      </c>
      <c r="D9" s="1" t="s">
        <v>18</v>
      </c>
      <c r="E9" s="1" t="s">
        <v>19</v>
      </c>
      <c r="F9" s="1" t="s">
        <v>20</v>
      </c>
      <c r="G9" s="1" t="s">
        <v>21</v>
      </c>
      <c r="H9" s="1"/>
      <c r="I9" s="1"/>
      <c r="J9" s="1"/>
      <c r="K9" s="1" t="s">
        <v>35</v>
      </c>
      <c r="L9" s="5">
        <v>0.1035427</v>
      </c>
      <c r="M9" s="5">
        <v>0.2059984</v>
      </c>
      <c r="N9" s="5">
        <v>0.5</v>
      </c>
      <c r="O9" s="5">
        <v>0.61499999999999999</v>
      </c>
      <c r="P9" s="5">
        <v>-0.30020669999999999</v>
      </c>
      <c r="Q9" s="5">
        <v>0.50729210000000002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"/>
      <c r="I10" s="1"/>
      <c r="J10" s="1"/>
      <c r="K10" s="1"/>
      <c r="L10" s="5"/>
      <c r="M10" s="5"/>
      <c r="N10" s="5"/>
      <c r="O10" s="5"/>
      <c r="P10" s="5"/>
      <c r="Q10" s="5"/>
    </row>
    <row r="11" spans="1:17" x14ac:dyDescent="0.25">
      <c r="A11" s="1" t="s">
        <v>22</v>
      </c>
      <c r="B11" s="1">
        <v>27</v>
      </c>
      <c r="C11" s="1" t="s">
        <v>23</v>
      </c>
      <c r="D11" s="5">
        <v>10.788180000000001</v>
      </c>
      <c r="E11" s="1">
        <v>3</v>
      </c>
      <c r="F11" s="5">
        <v>-15.576359999999999</v>
      </c>
      <c r="G11" s="5">
        <v>-11.68885</v>
      </c>
      <c r="H11" s="1"/>
      <c r="I11" s="1"/>
      <c r="J11" s="1"/>
      <c r="K11" s="1" t="s">
        <v>36</v>
      </c>
      <c r="L11" s="5">
        <v>0.1394437</v>
      </c>
      <c r="M11" s="5">
        <v>1.85852E-2</v>
      </c>
      <c r="N11" s="5">
        <v>7.5</v>
      </c>
      <c r="O11" s="5">
        <v>0</v>
      </c>
      <c r="P11" s="5">
        <v>0.1030174</v>
      </c>
      <c r="Q11" s="5">
        <v>0.17587</v>
      </c>
    </row>
    <row r="12" spans="1:17" x14ac:dyDescent="0.25">
      <c r="A12" s="2" t="s">
        <v>24</v>
      </c>
      <c r="B12" s="2">
        <v>27</v>
      </c>
      <c r="C12" s="2" t="s">
        <v>23</v>
      </c>
      <c r="D12" s="19">
        <v>14.07193</v>
      </c>
      <c r="E12" s="2">
        <v>2</v>
      </c>
      <c r="F12" s="19">
        <v>-24.14387</v>
      </c>
      <c r="G12" s="19">
        <v>-21.55219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3" t="s">
        <v>25</v>
      </c>
      <c r="B13" s="13">
        <v>27</v>
      </c>
      <c r="C13" s="13" t="s">
        <v>23</v>
      </c>
      <c r="D13" s="20">
        <v>14.189730000000001</v>
      </c>
      <c r="E13" s="13">
        <v>3</v>
      </c>
      <c r="F13" s="20">
        <v>-22.379460000000002</v>
      </c>
      <c r="G13" s="20">
        <v>-18.491949999999999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 t="s">
        <v>26</v>
      </c>
      <c r="B14" s="1">
        <v>27</v>
      </c>
      <c r="C14" s="1" t="s">
        <v>23</v>
      </c>
      <c r="D14" s="5">
        <v>11.85403</v>
      </c>
      <c r="E14" s="1">
        <v>4</v>
      </c>
      <c r="F14" s="5">
        <v>-15.70806</v>
      </c>
      <c r="G14" s="5">
        <v>-10.52472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 t="s">
        <v>27</v>
      </c>
      <c r="B15" s="1">
        <v>27</v>
      </c>
      <c r="C15" s="1" t="s">
        <v>23</v>
      </c>
      <c r="D15" s="5">
        <v>14.178890000000001</v>
      </c>
      <c r="E15" s="1">
        <v>3</v>
      </c>
      <c r="F15" s="5">
        <v>-22.357780000000002</v>
      </c>
      <c r="G15" s="5">
        <v>-18.47026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 t="s">
        <v>108</v>
      </c>
      <c r="B16" s="1">
        <v>27</v>
      </c>
      <c r="C16" s="1" t="s">
        <v>23</v>
      </c>
      <c r="D16" s="5">
        <v>14.214449999999999</v>
      </c>
      <c r="E16" s="1">
        <v>4</v>
      </c>
      <c r="F16" s="5">
        <v>-20.428909999999998</v>
      </c>
      <c r="G16" s="5">
        <v>-15.245559999999999</v>
      </c>
      <c r="I16" s="1"/>
      <c r="J16" s="5"/>
      <c r="K16" s="5"/>
      <c r="L16" s="5"/>
      <c r="M16" s="5"/>
      <c r="N16" s="5"/>
      <c r="O16" s="5"/>
    </row>
    <row r="17" spans="1:15" x14ac:dyDescent="0.25">
      <c r="A17" s="1" t="s">
        <v>28</v>
      </c>
      <c r="B17" s="1">
        <v>27</v>
      </c>
      <c r="C17" s="1" t="s">
        <v>23</v>
      </c>
      <c r="D17" s="5">
        <v>14.21102</v>
      </c>
      <c r="E17" s="1">
        <v>5</v>
      </c>
      <c r="F17" s="5">
        <v>-18.422039999999999</v>
      </c>
      <c r="G17" s="5">
        <v>-11.94286</v>
      </c>
      <c r="I17" s="1"/>
      <c r="J17" s="5"/>
      <c r="K17" s="5"/>
      <c r="L17" s="5"/>
      <c r="M17" s="5"/>
      <c r="N17" s="5"/>
      <c r="O17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105</v>
      </c>
    </row>
    <row r="2" spans="1:10" x14ac:dyDescent="0.2">
      <c r="A2" s="1" t="s">
        <v>70</v>
      </c>
    </row>
    <row r="3" spans="1:10" x14ac:dyDescent="0.2">
      <c r="A3" s="1" t="s">
        <v>45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B9" s="5" t="s">
        <v>29</v>
      </c>
      <c r="C9" s="5" t="s">
        <v>71</v>
      </c>
      <c r="D9" s="5" t="s">
        <v>72</v>
      </c>
      <c r="E9" s="5" t="s">
        <v>30</v>
      </c>
      <c r="F9" s="5" t="s">
        <v>31</v>
      </c>
      <c r="G9" s="5" t="s">
        <v>73</v>
      </c>
      <c r="H9" s="1" t="s">
        <v>74</v>
      </c>
      <c r="I9" s="5" t="s">
        <v>32</v>
      </c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5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5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35</v>
      </c>
      <c r="B13" s="5">
        <v>0.74916839999999996</v>
      </c>
      <c r="C13" s="5">
        <v>0.1563676</v>
      </c>
      <c r="D13" s="5">
        <v>4.79</v>
      </c>
      <c r="E13" s="5">
        <v>0</v>
      </c>
      <c r="F13" s="5">
        <v>0.44269360000000002</v>
      </c>
      <c r="G13" s="5">
        <v>1.0556430000000001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100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35</v>
      </c>
      <c r="B16" s="5">
        <v>3.6990639999999999</v>
      </c>
      <c r="C16" s="5">
        <v>1.9268270000000001</v>
      </c>
      <c r="D16" s="5">
        <v>1.92</v>
      </c>
      <c r="E16" s="5">
        <v>5.5E-2</v>
      </c>
      <c r="F16" s="5">
        <v>-7.7448199999999995E-2</v>
      </c>
      <c r="G16" s="5">
        <v>7.4755760000000002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7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35</v>
      </c>
      <c r="B19" s="5">
        <v>-0.14059060000000001</v>
      </c>
      <c r="C19" s="5">
        <v>0.120481</v>
      </c>
      <c r="D19" s="5">
        <v>-1.17</v>
      </c>
      <c r="E19" s="5">
        <v>0.24299999999999999</v>
      </c>
      <c r="F19" s="5">
        <v>-0.37672899999999998</v>
      </c>
      <c r="G19" s="5">
        <v>9.5547800000000002E-2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9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35</v>
      </c>
      <c r="B22" s="5">
        <v>-1.0045839999999999</v>
      </c>
      <c r="C22" s="5">
        <v>0.53549389999999997</v>
      </c>
      <c r="D22" s="5">
        <v>-1.88</v>
      </c>
      <c r="E22" s="5">
        <v>6.0999999999999999E-2</v>
      </c>
      <c r="F22" s="5">
        <v>-2.0541330000000002</v>
      </c>
      <c r="G22" s="5">
        <v>4.4964700000000003E-2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33</v>
      </c>
      <c r="B24" s="5">
        <v>-23.530660000000001</v>
      </c>
      <c r="C24" s="5">
        <v>12.357939999999999</v>
      </c>
      <c r="D24" s="5">
        <v>-1.9</v>
      </c>
      <c r="E24" s="5">
        <v>5.7000000000000002E-2</v>
      </c>
      <c r="F24" s="5">
        <v>-47.751779999999997</v>
      </c>
      <c r="G24" s="5">
        <v>0.69045860000000003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100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5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35</v>
      </c>
      <c r="B28" s="5">
        <v>1.38505E-2</v>
      </c>
      <c r="C28" s="5">
        <v>1.49476E-2</v>
      </c>
      <c r="D28" s="5">
        <v>0.93</v>
      </c>
      <c r="E28" s="5">
        <v>0.35399999999999998</v>
      </c>
      <c r="F28" s="5">
        <v>-1.54463E-2</v>
      </c>
      <c r="G28" s="5">
        <v>4.31473E-2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100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35</v>
      </c>
      <c r="B31" s="5">
        <v>0.91486769999999995</v>
      </c>
      <c r="C31" s="5">
        <v>0.18419089999999999</v>
      </c>
      <c r="D31" s="5">
        <v>4.97</v>
      </c>
      <c r="E31" s="5">
        <v>0</v>
      </c>
      <c r="F31" s="5">
        <v>0.55386009999999997</v>
      </c>
      <c r="G31" s="5">
        <v>1.2758750000000001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7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35</v>
      </c>
      <c r="B34" s="5">
        <v>-1.0062000000000001E-3</v>
      </c>
      <c r="C34" s="5">
        <v>1.1517100000000001E-2</v>
      </c>
      <c r="D34" s="5">
        <v>-0.09</v>
      </c>
      <c r="E34" s="5">
        <v>0.93</v>
      </c>
      <c r="F34" s="5">
        <v>-2.3579300000000001E-2</v>
      </c>
      <c r="G34" s="5">
        <v>2.1566999999999999E-2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9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35</v>
      </c>
      <c r="B37" s="5">
        <v>-4.31642E-2</v>
      </c>
      <c r="C37" s="5">
        <v>5.1189400000000003E-2</v>
      </c>
      <c r="D37" s="5">
        <v>-0.84</v>
      </c>
      <c r="E37" s="5">
        <v>0.39900000000000002</v>
      </c>
      <c r="F37" s="5">
        <v>-0.1434936</v>
      </c>
      <c r="G37" s="5">
        <v>5.7165100000000003E-2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33</v>
      </c>
      <c r="B39" s="5">
        <v>0.76522029999999996</v>
      </c>
      <c r="C39" s="5">
        <v>1.1813309999999999</v>
      </c>
      <c r="D39" s="5">
        <v>0.65</v>
      </c>
      <c r="E39" s="5">
        <v>0.51700000000000002</v>
      </c>
      <c r="F39" s="5">
        <v>-1.550146</v>
      </c>
      <c r="G39" s="5">
        <v>3.0805859999999998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7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5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35</v>
      </c>
      <c r="B43" s="5">
        <v>-2.1613899999999998E-2</v>
      </c>
      <c r="C43" s="5">
        <v>8.2159099999999999E-2</v>
      </c>
      <c r="D43" s="5">
        <v>-0.26</v>
      </c>
      <c r="E43" s="5">
        <v>0.79200000000000004</v>
      </c>
      <c r="F43" s="5">
        <v>-0.1826429</v>
      </c>
      <c r="G43" s="5">
        <v>0.13941500000000001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100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35</v>
      </c>
      <c r="B46" s="5">
        <v>0.66853810000000002</v>
      </c>
      <c r="C46" s="5">
        <v>1.0124</v>
      </c>
      <c r="D46" s="5">
        <v>0.66</v>
      </c>
      <c r="E46" s="5">
        <v>0.50900000000000001</v>
      </c>
      <c r="F46" s="5">
        <v>-1.3157289999999999</v>
      </c>
      <c r="G46" s="5">
        <v>2.6528049999999999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7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35</v>
      </c>
      <c r="B49" s="5">
        <v>0.75127299999999997</v>
      </c>
      <c r="C49" s="5">
        <v>6.3303499999999999E-2</v>
      </c>
      <c r="D49" s="5">
        <v>11.87</v>
      </c>
      <c r="E49" s="5">
        <v>0</v>
      </c>
      <c r="F49" s="5">
        <v>0.62720039999999999</v>
      </c>
      <c r="G49" s="5">
        <v>0.87534559999999995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9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35</v>
      </c>
      <c r="B52" s="5">
        <v>-0.4031131</v>
      </c>
      <c r="C52" s="5">
        <v>0.28136090000000002</v>
      </c>
      <c r="D52" s="5">
        <v>-1.43</v>
      </c>
      <c r="E52" s="5">
        <v>0.152</v>
      </c>
      <c r="F52" s="5">
        <v>-0.95457029999999998</v>
      </c>
      <c r="G52" s="5">
        <v>0.14834420000000001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33</v>
      </c>
      <c r="B54" s="5">
        <v>-2.2448570000000001</v>
      </c>
      <c r="C54" s="5">
        <v>6.4931489999999998</v>
      </c>
      <c r="D54" s="5">
        <v>-0.35</v>
      </c>
      <c r="E54" s="5">
        <v>0.73</v>
      </c>
      <c r="F54" s="5">
        <v>-14.9712</v>
      </c>
      <c r="G54" s="5">
        <v>10.481479999999999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9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5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35</v>
      </c>
      <c r="B58" s="5">
        <v>-7.0890300000000003E-2</v>
      </c>
      <c r="C58" s="5">
        <v>7.6936299999999999E-2</v>
      </c>
      <c r="D58" s="5">
        <v>-0.92</v>
      </c>
      <c r="E58" s="5">
        <v>0.35699999999999998</v>
      </c>
      <c r="F58" s="5">
        <v>-0.22168270000000001</v>
      </c>
      <c r="G58" s="5">
        <v>7.9902100000000004E-2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100</v>
      </c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35</v>
      </c>
      <c r="B61" s="5">
        <v>0.96920740000000005</v>
      </c>
      <c r="C61" s="5">
        <v>0.94804200000000005</v>
      </c>
      <c r="D61" s="5">
        <v>1.02</v>
      </c>
      <c r="E61" s="5">
        <v>0.307</v>
      </c>
      <c r="F61" s="5">
        <v>-0.88892079999999996</v>
      </c>
      <c r="G61" s="5">
        <v>2.8273359999999998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7</v>
      </c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35</v>
      </c>
      <c r="B64" s="5">
        <v>-3.49521E-2</v>
      </c>
      <c r="C64" s="5">
        <v>5.92793E-2</v>
      </c>
      <c r="D64" s="5">
        <v>-0.59</v>
      </c>
      <c r="E64" s="5">
        <v>0.55500000000000005</v>
      </c>
      <c r="F64" s="5">
        <v>-0.15113750000000001</v>
      </c>
      <c r="G64" s="5">
        <v>8.1233200000000005E-2</v>
      </c>
      <c r="I64" s="5"/>
      <c r="J64" s="5"/>
    </row>
    <row r="65" spans="1:10" x14ac:dyDescent="0.2"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9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35</v>
      </c>
      <c r="B67" s="5">
        <v>0.4896838</v>
      </c>
      <c r="C67" s="5">
        <v>0.26347490000000001</v>
      </c>
      <c r="D67" s="5">
        <v>1.86</v>
      </c>
      <c r="E67" s="5">
        <v>6.3E-2</v>
      </c>
      <c r="F67" s="5">
        <v>-2.6717500000000002E-2</v>
      </c>
      <c r="G67" s="5">
        <v>1.0060849999999999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33</v>
      </c>
      <c r="B69" s="5">
        <v>-5.1265960000000002</v>
      </c>
      <c r="C69" s="5">
        <v>6.0803830000000003</v>
      </c>
      <c r="D69" s="5">
        <v>-0.84</v>
      </c>
      <c r="E69" s="5">
        <v>0.39900000000000002</v>
      </c>
      <c r="F69" s="5">
        <v>-17.04393</v>
      </c>
      <c r="G69" s="5">
        <v>6.7907349999999997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5" width="11.42578125" style="4"/>
    <col min="6" max="6" width="14.42578125" style="4" bestFit="1" customWidth="1"/>
    <col min="7" max="8" width="11.42578125" style="1"/>
  </cols>
  <sheetData>
    <row r="1" spans="1:5" x14ac:dyDescent="0.25">
      <c r="A1" s="4" t="s">
        <v>46</v>
      </c>
    </row>
    <row r="2" spans="1:5" x14ac:dyDescent="0.25">
      <c r="A2" s="4" t="s">
        <v>106</v>
      </c>
      <c r="D2" s="4" t="s">
        <v>177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109</v>
      </c>
    </row>
    <row r="6" spans="1:5" x14ac:dyDescent="0.25">
      <c r="A6" s="16" t="s">
        <v>47</v>
      </c>
      <c r="B6" s="18">
        <v>1750000000000</v>
      </c>
    </row>
    <row r="7" spans="1:5" x14ac:dyDescent="0.25">
      <c r="A7" s="17" t="s">
        <v>176</v>
      </c>
      <c r="B7" s="21">
        <v>1730000000000</v>
      </c>
    </row>
    <row r="8" spans="1:5" x14ac:dyDescent="0.25">
      <c r="A8" s="16" t="s">
        <v>48</v>
      </c>
      <c r="B8" s="18">
        <v>4870000000000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49</v>
      </c>
    </row>
    <row r="12" spans="1:5" x14ac:dyDescent="0.25">
      <c r="A12" s="4" t="s">
        <v>97</v>
      </c>
      <c r="B12" s="23" t="s">
        <v>178</v>
      </c>
      <c r="C12" s="23" t="s">
        <v>47</v>
      </c>
      <c r="D12" s="23" t="s">
        <v>177</v>
      </c>
      <c r="E12" s="23" t="s">
        <v>48</v>
      </c>
    </row>
    <row r="13" spans="1:5" x14ac:dyDescent="0.25">
      <c r="B13" s="1"/>
      <c r="C13" s="1"/>
      <c r="D13" s="1"/>
      <c r="E13" s="1"/>
    </row>
    <row r="14" spans="1:5" x14ac:dyDescent="0.25">
      <c r="A14" s="1">
        <v>1984</v>
      </c>
      <c r="B14" s="22">
        <v>25.562000000000001</v>
      </c>
      <c r="C14" s="22"/>
      <c r="D14" s="22"/>
      <c r="E14" s="22"/>
    </row>
    <row r="15" spans="1:5" x14ac:dyDescent="0.25">
      <c r="A15" s="1">
        <v>1985</v>
      </c>
      <c r="B15" s="22">
        <v>25.724</v>
      </c>
      <c r="C15" s="22"/>
      <c r="D15" s="22"/>
      <c r="E15" s="22"/>
    </row>
    <row r="16" spans="1:5" x14ac:dyDescent="0.25">
      <c r="A16" s="1">
        <v>1986</v>
      </c>
      <c r="B16" s="22">
        <v>31.818000000000001</v>
      </c>
      <c r="C16" s="22"/>
      <c r="D16" s="22"/>
      <c r="E16" s="22"/>
    </row>
    <row r="17" spans="1:18" x14ac:dyDescent="0.25">
      <c r="A17" s="1">
        <v>1987</v>
      </c>
      <c r="B17" s="22">
        <v>27.102</v>
      </c>
      <c r="C17" s="22"/>
      <c r="D17" s="22"/>
      <c r="E17" s="22"/>
    </row>
    <row r="18" spans="1:18" x14ac:dyDescent="0.25">
      <c r="A18" s="1">
        <v>1988</v>
      </c>
      <c r="B18" s="22">
        <v>32.494</v>
      </c>
      <c r="C18" s="22"/>
      <c r="D18" s="22"/>
      <c r="E18" s="22"/>
    </row>
    <row r="19" spans="1:18" x14ac:dyDescent="0.25">
      <c r="A19" s="1">
        <v>1989</v>
      </c>
      <c r="B19" s="22">
        <v>34.851999999999997</v>
      </c>
      <c r="C19" s="22"/>
      <c r="D19" s="22"/>
      <c r="E19" s="22"/>
    </row>
    <row r="20" spans="1:18" x14ac:dyDescent="0.25">
      <c r="A20" s="1">
        <v>1990</v>
      </c>
      <c r="B20" s="22">
        <v>35.99</v>
      </c>
      <c r="C20" s="22"/>
      <c r="D20" s="22"/>
      <c r="E20" s="22"/>
      <c r="I20" s="15"/>
      <c r="J20" s="15"/>
      <c r="K20" s="15"/>
      <c r="L20" s="15"/>
    </row>
    <row r="21" spans="1:18" x14ac:dyDescent="0.25">
      <c r="A21" s="1">
        <v>1991</v>
      </c>
      <c r="B21" s="22">
        <v>31.491</v>
      </c>
      <c r="C21" s="22"/>
      <c r="D21" s="22"/>
      <c r="E21" s="22"/>
      <c r="H21" s="18"/>
      <c r="I21" s="15"/>
      <c r="J21" s="15"/>
      <c r="K21" s="15"/>
      <c r="L21" s="15"/>
    </row>
    <row r="22" spans="1:18" x14ac:dyDescent="0.25">
      <c r="A22" s="1">
        <v>1992</v>
      </c>
      <c r="B22" s="22">
        <v>40.359000000000002</v>
      </c>
      <c r="C22" s="22"/>
      <c r="D22" s="22"/>
      <c r="E22" s="22"/>
      <c r="H22" s="18"/>
      <c r="I22" s="15"/>
      <c r="J22" s="15"/>
      <c r="K22" s="15"/>
      <c r="L22" s="15"/>
    </row>
    <row r="23" spans="1:18" x14ac:dyDescent="0.25">
      <c r="A23" s="1">
        <v>1993</v>
      </c>
      <c r="B23" s="22">
        <v>42.987000000000002</v>
      </c>
      <c r="C23" s="22"/>
      <c r="D23" s="22"/>
      <c r="E23" s="22"/>
      <c r="H23" s="18"/>
      <c r="I23" s="15"/>
      <c r="J23" s="15"/>
      <c r="K23" s="15"/>
      <c r="L23" s="15"/>
    </row>
    <row r="24" spans="1:18" x14ac:dyDescent="0.25">
      <c r="A24" s="1">
        <v>1994</v>
      </c>
      <c r="B24" s="22">
        <v>44.978000000000002</v>
      </c>
      <c r="C24" s="22"/>
      <c r="D24" s="22"/>
      <c r="E24" s="22"/>
      <c r="G24" s="18"/>
      <c r="H24" s="18"/>
      <c r="I24" s="15"/>
      <c r="J24" s="15"/>
      <c r="K24" s="15"/>
      <c r="L24" s="15"/>
      <c r="M24" s="15"/>
      <c r="N24" s="15"/>
    </row>
    <row r="25" spans="1:18" x14ac:dyDescent="0.25">
      <c r="A25" s="1">
        <v>1995</v>
      </c>
      <c r="B25" s="22">
        <v>63.911000000000001</v>
      </c>
      <c r="C25" s="22"/>
      <c r="D25" s="22"/>
      <c r="E25" s="22"/>
      <c r="G25" s="18"/>
      <c r="H25" s="18"/>
      <c r="I25" s="15"/>
      <c r="J25" s="15"/>
      <c r="K25" s="15"/>
      <c r="M25" s="15"/>
      <c r="N25" s="15"/>
      <c r="O25" s="15"/>
      <c r="P25" s="15"/>
      <c r="Q25" s="15"/>
      <c r="R25" s="15"/>
    </row>
    <row r="26" spans="1:18" x14ac:dyDescent="0.25">
      <c r="A26" s="1">
        <v>1996</v>
      </c>
      <c r="B26" s="22">
        <v>106.977</v>
      </c>
      <c r="C26" s="22"/>
      <c r="D26" s="22"/>
      <c r="E26" s="22"/>
      <c r="G26" s="18"/>
      <c r="I26" s="15"/>
      <c r="K26" s="15"/>
      <c r="L26" s="15"/>
      <c r="M26" s="15"/>
      <c r="N26" s="15"/>
      <c r="O26" s="15"/>
      <c r="P26" s="15"/>
      <c r="Q26" s="15"/>
      <c r="R26" s="15"/>
    </row>
    <row r="27" spans="1:18" x14ac:dyDescent="0.25">
      <c r="A27" s="1">
        <v>1997</v>
      </c>
      <c r="B27" s="22">
        <v>130.87899999999999</v>
      </c>
      <c r="C27" s="22"/>
      <c r="D27" s="22"/>
      <c r="E27" s="22"/>
      <c r="H27" s="18"/>
      <c r="J27" s="15"/>
      <c r="K27" s="15"/>
      <c r="M27" s="15"/>
      <c r="N27" s="15"/>
      <c r="O27" s="15"/>
      <c r="P27" s="15"/>
      <c r="Q27" s="15"/>
      <c r="R27" s="15"/>
    </row>
    <row r="28" spans="1:18" x14ac:dyDescent="0.25">
      <c r="A28" s="1">
        <v>1998</v>
      </c>
      <c r="B28" s="22">
        <v>138.12700000000001</v>
      </c>
      <c r="C28" s="22"/>
      <c r="D28" s="22"/>
      <c r="E28" s="22"/>
      <c r="K28" s="15"/>
      <c r="L28" s="15"/>
      <c r="M28" s="15"/>
      <c r="N28" s="15"/>
      <c r="O28" s="15"/>
      <c r="P28" s="15"/>
      <c r="Q28" s="15"/>
      <c r="R28" s="15"/>
    </row>
    <row r="29" spans="1:18" x14ac:dyDescent="0.25">
      <c r="A29" s="1">
        <v>1999</v>
      </c>
      <c r="B29" s="22">
        <v>139.43700000000001</v>
      </c>
      <c r="C29" s="22"/>
      <c r="D29" s="22"/>
      <c r="E29" s="22"/>
      <c r="M29" s="15"/>
      <c r="N29" s="15"/>
      <c r="O29" s="15"/>
      <c r="P29" s="15"/>
      <c r="Q29" s="15"/>
      <c r="R29" s="15"/>
    </row>
    <row r="30" spans="1:18" x14ac:dyDescent="0.25">
      <c r="A30" s="1">
        <v>2000</v>
      </c>
      <c r="B30" s="22">
        <v>161.72200000000001</v>
      </c>
      <c r="C30" s="22"/>
      <c r="D30" s="22"/>
      <c r="E30" s="22"/>
      <c r="K30" s="15"/>
      <c r="M30" s="15"/>
      <c r="N30" s="15"/>
    </row>
    <row r="31" spans="1:18" x14ac:dyDescent="0.25">
      <c r="A31" s="1">
        <v>2001</v>
      </c>
      <c r="B31" s="22">
        <v>167.78899999999999</v>
      </c>
      <c r="C31" s="22"/>
      <c r="D31" s="22"/>
      <c r="E31" s="22"/>
      <c r="M31" s="15"/>
      <c r="O31" s="15"/>
      <c r="P31" s="15"/>
      <c r="Q31" s="15"/>
      <c r="R31" s="15"/>
    </row>
    <row r="32" spans="1:18" x14ac:dyDescent="0.25">
      <c r="A32" s="1">
        <v>2002</v>
      </c>
      <c r="B32" s="22">
        <v>178.78100000000001</v>
      </c>
      <c r="C32" s="22"/>
      <c r="D32" s="22"/>
      <c r="E32" s="22"/>
    </row>
    <row r="33" spans="1:9" x14ac:dyDescent="0.25">
      <c r="A33" s="1">
        <v>2003</v>
      </c>
      <c r="B33" s="22">
        <v>197.94800000000001</v>
      </c>
      <c r="C33" s="22"/>
      <c r="D33" s="22"/>
      <c r="E33" s="22"/>
      <c r="I33" s="1"/>
    </row>
    <row r="34" spans="1:9" x14ac:dyDescent="0.25">
      <c r="A34" s="1">
        <v>2004</v>
      </c>
      <c r="B34" s="22">
        <v>219.221</v>
      </c>
      <c r="C34" s="22"/>
      <c r="D34" s="22"/>
      <c r="E34" s="22"/>
      <c r="I34" s="1"/>
    </row>
    <row r="35" spans="1:9" x14ac:dyDescent="0.25">
      <c r="A35" s="1">
        <v>2005</v>
      </c>
      <c r="B35" s="22">
        <v>251.006</v>
      </c>
      <c r="C35" s="22">
        <v>263.42690000000005</v>
      </c>
      <c r="D35" s="22">
        <v>264.06599999999997</v>
      </c>
      <c r="E35" s="22">
        <v>285.68490000000003</v>
      </c>
      <c r="G35" s="4"/>
      <c r="H35" s="4"/>
      <c r="I35" s="4"/>
    </row>
    <row r="36" spans="1:9" x14ac:dyDescent="0.25">
      <c r="A36" s="1">
        <v>2006</v>
      </c>
      <c r="B36" s="22">
        <v>272.39</v>
      </c>
      <c r="C36" s="22">
        <v>300.94659999999999</v>
      </c>
      <c r="D36" s="22">
        <v>301.3365</v>
      </c>
      <c r="E36" s="22">
        <v>346.529</v>
      </c>
      <c r="G36" s="4"/>
      <c r="H36" s="4"/>
      <c r="I36" s="4"/>
    </row>
    <row r="37" spans="1:9" x14ac:dyDescent="0.25">
      <c r="A37" s="1">
        <v>2007</v>
      </c>
      <c r="B37" s="22">
        <v>340.55900000000003</v>
      </c>
      <c r="C37" s="22">
        <v>343.94959999999998</v>
      </c>
      <c r="D37" s="22">
        <v>343.86750000000001</v>
      </c>
      <c r="E37" s="22">
        <v>424.67930000000001</v>
      </c>
      <c r="G37" s="4"/>
      <c r="H37" s="4"/>
      <c r="I37" s="4"/>
    </row>
    <row r="38" spans="1:9" x14ac:dyDescent="0.25">
      <c r="A38" s="1">
        <v>2008</v>
      </c>
      <c r="B38" s="22">
        <v>395.12</v>
      </c>
      <c r="C38" s="22">
        <v>393.23690000000005</v>
      </c>
      <c r="D38" s="22">
        <v>392.40129999999999</v>
      </c>
      <c r="E38" s="22">
        <v>525.7835</v>
      </c>
      <c r="G38" s="4"/>
      <c r="H38" s="4"/>
      <c r="I38" s="4"/>
    </row>
    <row r="39" spans="1:9" x14ac:dyDescent="0.25">
      <c r="A39" s="1">
        <v>2009</v>
      </c>
      <c r="B39" s="22">
        <v>448.26</v>
      </c>
      <c r="C39" s="22">
        <v>449.72500000000002</v>
      </c>
      <c r="D39" s="22">
        <v>447.7851</v>
      </c>
      <c r="E39" s="22">
        <v>657.85180000000003</v>
      </c>
      <c r="G39" s="4"/>
      <c r="H39" s="4"/>
      <c r="I39" s="4"/>
    </row>
    <row r="40" spans="1:9" x14ac:dyDescent="0.25">
      <c r="A40" s="1">
        <v>2010</v>
      </c>
      <c r="B40" s="22">
        <v>588.14599999999996</v>
      </c>
      <c r="C40" s="22">
        <v>514.46259999999995</v>
      </c>
      <c r="D40" s="22">
        <v>510.98590000000002</v>
      </c>
      <c r="E40" s="22">
        <v>832.23040000000003</v>
      </c>
      <c r="G40" s="4"/>
      <c r="H40" s="4"/>
      <c r="I40" s="4"/>
    </row>
    <row r="41" spans="1:9" x14ac:dyDescent="0.25">
      <c r="A41" s="1">
        <v>2011</v>
      </c>
      <c r="B41" s="22">
        <v>696.32799999999997</v>
      </c>
      <c r="C41" s="22">
        <v>588.64830000000006</v>
      </c>
      <c r="D41" s="22">
        <v>583.1069</v>
      </c>
      <c r="E41" s="22">
        <v>1065.1300000000001</v>
      </c>
      <c r="G41" s="4"/>
      <c r="H41" s="4"/>
      <c r="I41" s="4"/>
    </row>
    <row r="42" spans="1:9" x14ac:dyDescent="0.25">
      <c r="A42" s="1">
        <v>2012</v>
      </c>
      <c r="B42" s="22">
        <v>1019.034</v>
      </c>
      <c r="C42" s="22">
        <v>673.65409999999997</v>
      </c>
      <c r="D42" s="22">
        <v>665.40719999999999</v>
      </c>
      <c r="E42" s="22">
        <v>1379.9749999999999</v>
      </c>
      <c r="G42" s="4"/>
      <c r="H42" s="4"/>
      <c r="I42" s="4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186</v>
      </c>
    </row>
    <row r="2" spans="1:8" x14ac:dyDescent="0.2">
      <c r="A2" s="3" t="s">
        <v>69</v>
      </c>
    </row>
    <row r="4" spans="1:8" ht="12.75" customHeight="1" x14ac:dyDescent="0.2">
      <c r="A4" s="3" t="s">
        <v>179</v>
      </c>
      <c r="C4" s="27" t="s">
        <v>37</v>
      </c>
      <c r="D4" s="27"/>
      <c r="E4" s="27"/>
      <c r="F4" s="28" t="s">
        <v>180</v>
      </c>
      <c r="G4" s="28"/>
      <c r="H4" s="28"/>
    </row>
    <row r="5" spans="1:8" x14ac:dyDescent="0.2">
      <c r="C5" s="27"/>
      <c r="D5" s="27"/>
      <c r="E5" s="27"/>
      <c r="F5" s="28"/>
      <c r="G5" s="28"/>
      <c r="H5" s="28"/>
    </row>
    <row r="6" spans="1:8" x14ac:dyDescent="0.2">
      <c r="B6" s="6" t="s">
        <v>178</v>
      </c>
      <c r="C6" s="3" t="s">
        <v>181</v>
      </c>
      <c r="D6" s="3" t="s">
        <v>182</v>
      </c>
      <c r="E6" s="3" t="s">
        <v>183</v>
      </c>
      <c r="F6" s="24" t="s">
        <v>38</v>
      </c>
      <c r="G6" s="24" t="s">
        <v>39</v>
      </c>
      <c r="H6" s="24" t="s">
        <v>40</v>
      </c>
    </row>
    <row r="7" spans="1:8" x14ac:dyDescent="0.2">
      <c r="A7" s="3">
        <v>1984</v>
      </c>
      <c r="B7" s="22">
        <v>25.562000000000001</v>
      </c>
    </row>
    <row r="8" spans="1:8" x14ac:dyDescent="0.2">
      <c r="A8" s="3">
        <v>1985</v>
      </c>
      <c r="B8" s="22">
        <v>25.724</v>
      </c>
    </row>
    <row r="9" spans="1:8" x14ac:dyDescent="0.2">
      <c r="A9" s="3">
        <v>1986</v>
      </c>
      <c r="B9" s="22">
        <v>31.818000000000001</v>
      </c>
    </row>
    <row r="10" spans="1:8" x14ac:dyDescent="0.2">
      <c r="A10" s="3">
        <v>1987</v>
      </c>
      <c r="B10" s="22">
        <v>27.102</v>
      </c>
    </row>
    <row r="11" spans="1:8" x14ac:dyDescent="0.2">
      <c r="A11" s="3">
        <v>1988</v>
      </c>
      <c r="B11" s="22">
        <v>32.494</v>
      </c>
    </row>
    <row r="12" spans="1:8" x14ac:dyDescent="0.2">
      <c r="A12" s="3">
        <v>1989</v>
      </c>
      <c r="B12" s="22">
        <v>34.851999999999997</v>
      </c>
    </row>
    <row r="13" spans="1:8" x14ac:dyDescent="0.2">
      <c r="A13" s="3">
        <v>1990</v>
      </c>
      <c r="B13" s="22">
        <v>35.99</v>
      </c>
    </row>
    <row r="14" spans="1:8" x14ac:dyDescent="0.2">
      <c r="A14" s="3">
        <v>1991</v>
      </c>
      <c r="B14" s="22">
        <v>31.491</v>
      </c>
    </row>
    <row r="15" spans="1:8" x14ac:dyDescent="0.2">
      <c r="A15" s="3">
        <v>1992</v>
      </c>
      <c r="B15" s="22">
        <v>40.359000000000002</v>
      </c>
    </row>
    <row r="16" spans="1:8" x14ac:dyDescent="0.2">
      <c r="A16" s="3">
        <v>1993</v>
      </c>
      <c r="B16" s="22">
        <v>42.987000000000002</v>
      </c>
    </row>
    <row r="17" spans="1:2" x14ac:dyDescent="0.2">
      <c r="A17" s="3">
        <v>1994</v>
      </c>
      <c r="B17" s="22">
        <v>44.978000000000002</v>
      </c>
    </row>
    <row r="18" spans="1:2" x14ac:dyDescent="0.2">
      <c r="A18" s="3">
        <v>1995</v>
      </c>
      <c r="B18" s="22">
        <v>63.911000000000001</v>
      </c>
    </row>
    <row r="19" spans="1:2" x14ac:dyDescent="0.2">
      <c r="A19" s="3">
        <v>1996</v>
      </c>
      <c r="B19" s="22">
        <v>106.977</v>
      </c>
    </row>
    <row r="20" spans="1:2" x14ac:dyDescent="0.2">
      <c r="A20" s="3">
        <v>1997</v>
      </c>
      <c r="B20" s="22">
        <v>130.87899999999999</v>
      </c>
    </row>
    <row r="21" spans="1:2" x14ac:dyDescent="0.2">
      <c r="A21" s="3">
        <v>1998</v>
      </c>
      <c r="B21" s="22">
        <v>138.12700000000001</v>
      </c>
    </row>
    <row r="22" spans="1:2" x14ac:dyDescent="0.2">
      <c r="A22" s="3">
        <v>1999</v>
      </c>
      <c r="B22" s="22">
        <v>139.43700000000001</v>
      </c>
    </row>
    <row r="23" spans="1:2" x14ac:dyDescent="0.2">
      <c r="A23" s="3">
        <v>2000</v>
      </c>
      <c r="B23" s="22">
        <v>161.72200000000001</v>
      </c>
    </row>
    <row r="24" spans="1:2" x14ac:dyDescent="0.2">
      <c r="A24" s="3">
        <v>2001</v>
      </c>
      <c r="B24" s="22">
        <v>167.78899999999999</v>
      </c>
    </row>
    <row r="25" spans="1:2" x14ac:dyDescent="0.2">
      <c r="A25" s="3">
        <v>2002</v>
      </c>
      <c r="B25" s="22">
        <v>178.78100000000001</v>
      </c>
    </row>
    <row r="26" spans="1:2" x14ac:dyDescent="0.2">
      <c r="A26" s="3">
        <v>2003</v>
      </c>
      <c r="B26" s="22">
        <v>197.94800000000001</v>
      </c>
    </row>
    <row r="27" spans="1:2" x14ac:dyDescent="0.2">
      <c r="A27" s="3">
        <v>2004</v>
      </c>
      <c r="B27" s="22">
        <v>219.221</v>
      </c>
    </row>
    <row r="28" spans="1:2" x14ac:dyDescent="0.2">
      <c r="A28" s="3">
        <v>2005</v>
      </c>
      <c r="B28" s="22">
        <v>251.006</v>
      </c>
    </row>
    <row r="29" spans="1:2" x14ac:dyDescent="0.2">
      <c r="A29" s="3">
        <v>2006</v>
      </c>
      <c r="B29" s="22">
        <v>272.39</v>
      </c>
    </row>
    <row r="30" spans="1:2" x14ac:dyDescent="0.2">
      <c r="A30" s="3">
        <v>2007</v>
      </c>
      <c r="B30" s="22">
        <v>340.55900000000003</v>
      </c>
    </row>
    <row r="31" spans="1:2" x14ac:dyDescent="0.2">
      <c r="A31" s="3">
        <v>2008</v>
      </c>
      <c r="B31" s="22">
        <v>395.12</v>
      </c>
    </row>
    <row r="32" spans="1:2" x14ac:dyDescent="0.2">
      <c r="A32" s="3">
        <v>2009</v>
      </c>
      <c r="B32" s="22">
        <v>448.26</v>
      </c>
    </row>
    <row r="33" spans="1:18" x14ac:dyDescent="0.2">
      <c r="A33" s="3">
        <v>2010</v>
      </c>
      <c r="B33" s="22">
        <v>588.14599999999996</v>
      </c>
    </row>
    <row r="34" spans="1:18" x14ac:dyDescent="0.2">
      <c r="A34" s="3">
        <v>2011</v>
      </c>
      <c r="B34" s="22">
        <v>696.32799999999997</v>
      </c>
    </row>
    <row r="35" spans="1:18" x14ac:dyDescent="0.2">
      <c r="A35" s="3">
        <v>2012</v>
      </c>
      <c r="B35" s="22">
        <v>1019.034</v>
      </c>
      <c r="C35" s="6">
        <v>1019.034</v>
      </c>
      <c r="D35" s="6">
        <v>1019.034</v>
      </c>
      <c r="E35" s="6">
        <v>1019.034</v>
      </c>
    </row>
    <row r="36" spans="1:18" x14ac:dyDescent="0.2">
      <c r="A36" s="3">
        <v>2013</v>
      </c>
      <c r="B36" s="22"/>
      <c r="C36" s="6">
        <v>1781.4064039176237</v>
      </c>
      <c r="D36" s="6">
        <v>1714.5373680448185</v>
      </c>
      <c r="E36" s="6">
        <v>1848.2754397904287</v>
      </c>
      <c r="F36" s="25">
        <v>0.33909186128883895</v>
      </c>
      <c r="G36" s="25">
        <v>0.27636415161716754</v>
      </c>
      <c r="H36" s="25">
        <v>0.40181957096051035</v>
      </c>
      <c r="O36" s="26"/>
      <c r="P36" s="6"/>
      <c r="Q36" s="6"/>
      <c r="R36" s="6"/>
    </row>
    <row r="37" spans="1:18" x14ac:dyDescent="0.2">
      <c r="A37" s="3">
        <v>2014</v>
      </c>
      <c r="B37" s="22"/>
      <c r="C37" s="6">
        <v>2089.1857051076777</v>
      </c>
      <c r="D37" s="6">
        <v>1939.8726690191515</v>
      </c>
      <c r="E37" s="6">
        <v>2238.4987411962029</v>
      </c>
      <c r="F37" s="25">
        <v>0.27837013969199997</v>
      </c>
      <c r="G37" s="25">
        <v>0.23501893775740701</v>
      </c>
      <c r="H37" s="25">
        <v>0.31784163889565131</v>
      </c>
      <c r="O37" s="26"/>
      <c r="P37" s="6"/>
      <c r="Q37" s="6"/>
      <c r="R37" s="6"/>
    </row>
    <row r="38" spans="1:18" x14ac:dyDescent="0.2">
      <c r="A38" s="3">
        <v>2015</v>
      </c>
      <c r="B38" s="22"/>
      <c r="C38" s="6">
        <v>2495.75131872574</v>
      </c>
      <c r="D38" s="6">
        <v>2240.4550821487924</v>
      </c>
      <c r="E38" s="6">
        <v>2751.0475553026872</v>
      </c>
      <c r="F38" s="25">
        <v>0.3275858415740458</v>
      </c>
      <c r="G38" s="25">
        <v>0.29349228109921977</v>
      </c>
      <c r="H38" s="25">
        <v>0.35667728222399564</v>
      </c>
      <c r="O38" s="26"/>
      <c r="P38" s="6"/>
      <c r="Q38" s="6"/>
      <c r="R38" s="6"/>
    </row>
    <row r="39" spans="1:18" x14ac:dyDescent="0.2">
      <c r="A39" s="3">
        <v>2016</v>
      </c>
      <c r="B39" s="22"/>
      <c r="C39" s="6">
        <v>2911.9680810865921</v>
      </c>
      <c r="D39" s="6">
        <v>2542.7218466332251</v>
      </c>
      <c r="E39" s="6">
        <v>3285.760039133203</v>
      </c>
      <c r="F39" s="25">
        <v>0.26928169746547137</v>
      </c>
      <c r="G39" s="25">
        <v>0.24178969585565807</v>
      </c>
      <c r="H39" s="25">
        <v>0.29273017973426518</v>
      </c>
      <c r="O39" s="26"/>
      <c r="P39" s="6"/>
      <c r="Q39" s="6"/>
      <c r="R39" s="6"/>
    </row>
    <row r="40" spans="1:18" x14ac:dyDescent="0.2">
      <c r="A40" s="3">
        <v>2017</v>
      </c>
      <c r="B40" s="22"/>
      <c r="C40" s="6">
        <v>3318.4958602061183</v>
      </c>
      <c r="D40" s="6">
        <v>2836.4332821449684</v>
      </c>
      <c r="E40" s="6">
        <v>3813.0123350778995</v>
      </c>
      <c r="F40" s="25">
        <v>0.21097755335689697</v>
      </c>
      <c r="G40" s="25">
        <v>0.19008711061209638</v>
      </c>
      <c r="H40" s="25">
        <v>0.22878307724453473</v>
      </c>
      <c r="O40" s="26"/>
      <c r="P40" s="6"/>
      <c r="Q40" s="6"/>
      <c r="R40" s="6"/>
    </row>
    <row r="41" spans="1:18" x14ac:dyDescent="0.2">
      <c r="A41" s="3">
        <v>2018</v>
      </c>
      <c r="B41" s="22"/>
      <c r="C41" s="6">
        <v>3692.9613834095039</v>
      </c>
      <c r="D41" s="6">
        <v>3110.1135924906862</v>
      </c>
      <c r="E41" s="6">
        <v>4297.2019163802734</v>
      </c>
      <c r="F41" s="25">
        <v>0.15267340924832257</v>
      </c>
      <c r="G41" s="25">
        <v>0.13838452536853468</v>
      </c>
      <c r="H41" s="25">
        <v>0.16483597475480427</v>
      </c>
      <c r="O41" s="26"/>
      <c r="P41" s="6"/>
      <c r="Q41" s="6"/>
      <c r="R41" s="6"/>
    </row>
    <row r="42" spans="1:18" x14ac:dyDescent="0.2">
      <c r="A42" s="3">
        <v>2019</v>
      </c>
      <c r="B42" s="22"/>
      <c r="C42" s="6">
        <v>4011.703319574151</v>
      </c>
      <c r="D42" s="6">
        <v>3351.7204187659513</v>
      </c>
      <c r="E42" s="6">
        <v>4700.0420181209511</v>
      </c>
      <c r="F42" s="25">
        <v>9.4369265139748165E-2</v>
      </c>
      <c r="G42" s="25">
        <v>8.6681940124972975E-2</v>
      </c>
      <c r="H42" s="25">
        <v>0.10088887226507381</v>
      </c>
      <c r="O42" s="26"/>
      <c r="P42" s="6"/>
      <c r="Q42" s="6"/>
      <c r="R42" s="6"/>
    </row>
    <row r="43" spans="1:18" x14ac:dyDescent="0.2">
      <c r="A43" s="3">
        <v>2020</v>
      </c>
      <c r="B43" s="22"/>
      <c r="C43" s="6">
        <v>4252.006198383523</v>
      </c>
      <c r="D43" s="6">
        <v>3549.4505777514373</v>
      </c>
      <c r="E43" s="6">
        <v>4985.0263925451018</v>
      </c>
      <c r="F43" s="25">
        <v>3.6065121031173757E-2</v>
      </c>
      <c r="G43" s="25">
        <v>3.4979354881411268E-2</v>
      </c>
      <c r="H43" s="25">
        <v>3.6941769775343358E-2</v>
      </c>
      <c r="O43" s="26"/>
      <c r="P43" s="6"/>
      <c r="Q43" s="6"/>
      <c r="R43" s="6"/>
    </row>
    <row r="44" spans="1:18" x14ac:dyDescent="0.2">
      <c r="A44" s="3">
        <v>2021</v>
      </c>
      <c r="B44" s="22"/>
      <c r="C44" s="6">
        <v>4494.2331611411573</v>
      </c>
      <c r="D44" s="6">
        <v>3748.4394343234808</v>
      </c>
      <c r="E44" s="6">
        <v>5272.6609230647691</v>
      </c>
      <c r="F44" s="25">
        <v>3.6148009556353555E-2</v>
      </c>
      <c r="G44" s="25">
        <v>3.5062019069457939E-2</v>
      </c>
      <c r="H44" s="25">
        <v>3.7023180027832225E-2</v>
      </c>
      <c r="O44" s="26"/>
      <c r="P44" s="6"/>
      <c r="Q44" s="6"/>
      <c r="R44" s="6"/>
    </row>
    <row r="45" spans="1:18" x14ac:dyDescent="0.2">
      <c r="A45" s="3">
        <v>2022</v>
      </c>
      <c r="B45" s="22"/>
      <c r="C45" s="6">
        <v>4739.0930606754791</v>
      </c>
      <c r="D45" s="6">
        <v>3949.2799585910097</v>
      </c>
      <c r="E45" s="6">
        <v>5563.7752565495766</v>
      </c>
      <c r="F45" s="25">
        <v>3.6210180302030048E-2</v>
      </c>
      <c r="G45" s="25">
        <v>3.5123068093948051E-2</v>
      </c>
      <c r="H45" s="25">
        <v>3.7084597954803789E-2</v>
      </c>
      <c r="O45" s="26"/>
      <c r="P45" s="6"/>
      <c r="Q45" s="6"/>
      <c r="R45" s="6"/>
    </row>
    <row r="46" spans="1:18" x14ac:dyDescent="0.2">
      <c r="A46" s="3">
        <v>2023</v>
      </c>
      <c r="B46" s="22"/>
      <c r="C46" s="6">
        <v>4987.0732407222167</v>
      </c>
      <c r="D46" s="6">
        <v>4152.3658345431286</v>
      </c>
      <c r="E46" s="6">
        <v>5858.9556612638589</v>
      </c>
      <c r="F46" s="25">
        <v>3.6303443415034664E-2</v>
      </c>
      <c r="G46" s="25">
        <v>3.5216127611396031E-2</v>
      </c>
      <c r="H46" s="25">
        <v>3.7176370656485158E-2</v>
      </c>
      <c r="O46" s="26"/>
      <c r="P46" s="6"/>
      <c r="Q46" s="6"/>
      <c r="R46" s="6"/>
    </row>
    <row r="47" spans="1:18" x14ac:dyDescent="0.2">
      <c r="A47" s="3">
        <v>2024</v>
      </c>
      <c r="B47" s="22"/>
      <c r="C47" s="6">
        <v>5238.4062058083955</v>
      </c>
      <c r="D47" s="6">
        <v>4357.88346740611</v>
      </c>
      <c r="E47" s="6">
        <v>6158.4834438588205</v>
      </c>
      <c r="F47" s="25">
        <v>3.6365623487022436E-2</v>
      </c>
      <c r="G47" s="25">
        <v>3.5275384566249013E-2</v>
      </c>
      <c r="H47" s="25">
        <v>3.723924323713379E-2</v>
      </c>
      <c r="O47" s="26"/>
      <c r="P47" s="6"/>
      <c r="Q47" s="6"/>
      <c r="R47" s="6"/>
    </row>
    <row r="48" spans="1:18" x14ac:dyDescent="0.2">
      <c r="A48" s="3">
        <v>2025</v>
      </c>
      <c r="B48" s="22"/>
      <c r="C48" s="6">
        <v>5493.1151543501664</v>
      </c>
      <c r="D48" s="6">
        <v>4565.8484844798104</v>
      </c>
      <c r="E48" s="6">
        <v>6462.3900446250464</v>
      </c>
      <c r="F48" s="25">
        <v>3.6448536053360403E-2</v>
      </c>
      <c r="G48" s="25">
        <v>3.5359036765675755E-2</v>
      </c>
      <c r="H48" s="25">
        <v>3.7319910180524829E-2</v>
      </c>
      <c r="O48" s="26"/>
      <c r="P48" s="6"/>
      <c r="Q48" s="6"/>
      <c r="R48" s="6"/>
    </row>
    <row r="49" spans="1:18" x14ac:dyDescent="0.2">
      <c r="A49" s="3">
        <v>2026</v>
      </c>
      <c r="B49" s="22"/>
      <c r="C49" s="6">
        <v>5751.0493301190518</v>
      </c>
      <c r="D49" s="6">
        <v>4776.1245297235791</v>
      </c>
      <c r="E49" s="6">
        <v>6770.5106454939987</v>
      </c>
      <c r="F49" s="25">
        <v>3.6521089990243283E-2</v>
      </c>
      <c r="G49" s="25">
        <v>3.5429607539859687E-2</v>
      </c>
      <c r="H49" s="25">
        <v>3.7392400057486563E-2</v>
      </c>
      <c r="O49" s="26"/>
      <c r="P49" s="6"/>
      <c r="Q49" s="6"/>
      <c r="R49" s="6"/>
    </row>
    <row r="50" spans="1:18" x14ac:dyDescent="0.2">
      <c r="A50" s="3">
        <v>2027</v>
      </c>
      <c r="B50" s="22"/>
      <c r="C50" s="6">
        <v>6011.8972575304151</v>
      </c>
      <c r="D50" s="6">
        <v>4988.4502023496261</v>
      </c>
      <c r="E50" s="6">
        <v>7082.4816520639315</v>
      </c>
      <c r="F50" s="25">
        <v>3.6593649006077644E-2</v>
      </c>
      <c r="G50" s="25">
        <v>3.550110911500548E-2</v>
      </c>
      <c r="H50" s="25">
        <v>3.7464153053979876E-2</v>
      </c>
      <c r="O50" s="26"/>
      <c r="P50" s="6"/>
      <c r="Q50" s="6"/>
      <c r="R50" s="6"/>
    </row>
    <row r="51" spans="1:18" x14ac:dyDescent="0.2">
      <c r="A51" s="3">
        <v>2028</v>
      </c>
      <c r="B51" s="22"/>
      <c r="C51" s="6">
        <v>6275.2450782242358</v>
      </c>
      <c r="D51" s="6">
        <v>5202.4718523302499</v>
      </c>
      <c r="E51" s="6">
        <v>7397.8271356270425</v>
      </c>
      <c r="F51" s="25">
        <v>3.6686946632818573E-2</v>
      </c>
      <c r="G51" s="25">
        <v>3.5594272546278782E-2</v>
      </c>
      <c r="H51" s="25">
        <v>3.7555910272068393E-2</v>
      </c>
      <c r="O51" s="26"/>
      <c r="P51" s="6"/>
      <c r="Q51" s="6"/>
      <c r="R51" s="6"/>
    </row>
    <row r="52" spans="1:18" x14ac:dyDescent="0.2">
      <c r="A52" s="3">
        <v>2029</v>
      </c>
      <c r="B52" s="22"/>
      <c r="C52" s="6">
        <v>6540.5839701064815</v>
      </c>
      <c r="D52" s="6">
        <v>5417.7623071644857</v>
      </c>
      <c r="E52" s="6">
        <v>7715.9533059144314</v>
      </c>
      <c r="F52" s="25">
        <v>3.6749149715689766E-2</v>
      </c>
      <c r="G52" s="25">
        <v>3.5654535775685225E-2</v>
      </c>
      <c r="H52" s="25">
        <v>3.7618010241039279E-2</v>
      </c>
      <c r="O52" s="26"/>
      <c r="P52" s="6"/>
      <c r="Q52" s="6"/>
      <c r="R52" s="6"/>
    </row>
    <row r="53" spans="1:18" x14ac:dyDescent="0.2">
      <c r="A53" s="3">
        <v>2030</v>
      </c>
      <c r="B53" s="22"/>
      <c r="C53" s="6">
        <v>6807.3787940194406</v>
      </c>
      <c r="D53" s="6">
        <v>5633.8837142768007</v>
      </c>
      <c r="E53" s="6">
        <v>8036.2227063571117</v>
      </c>
      <c r="F53" s="25">
        <v>3.6832092965353613E-2</v>
      </c>
      <c r="G53" s="25">
        <v>3.5737369265064212E-2</v>
      </c>
      <c r="H53" s="25">
        <v>3.7699396312821598E-2</v>
      </c>
      <c r="O53" s="26"/>
      <c r="P53" s="6"/>
      <c r="Q53" s="6"/>
      <c r="R53" s="6"/>
    </row>
    <row r="54" spans="1:18" x14ac:dyDescent="0.2">
      <c r="A54" s="3">
        <v>2031</v>
      </c>
      <c r="B54" s="22"/>
      <c r="C54" s="6">
        <v>7075.0498535806855</v>
      </c>
      <c r="D54" s="6">
        <v>5850.3394374617583</v>
      </c>
      <c r="E54" s="6">
        <v>8357.9701442555961</v>
      </c>
      <c r="F54" s="25">
        <v>3.690467375215789E-2</v>
      </c>
      <c r="G54" s="25">
        <v>3.5808040174843736E-2</v>
      </c>
      <c r="H54" s="25">
        <v>3.7771847502378497E-2</v>
      </c>
      <c r="O54" s="26"/>
      <c r="P54" s="6"/>
      <c r="Q54" s="6"/>
      <c r="R54" s="6"/>
    </row>
    <row r="55" spans="1:18" x14ac:dyDescent="0.2">
      <c r="A55" s="3">
        <v>2032</v>
      </c>
      <c r="B55" s="22"/>
      <c r="C55" s="6">
        <v>7343.0225166926266</v>
      </c>
      <c r="D55" s="6">
        <v>6066.6571919198759</v>
      </c>
      <c r="E55" s="6">
        <v>8680.5135241229436</v>
      </c>
      <c r="F55" s="25">
        <v>3.6987629444241943E-2</v>
      </c>
      <c r="G55" s="25">
        <v>3.5890911577997509E-2</v>
      </c>
      <c r="H55" s="25">
        <v>3.7853228741288936E-2</v>
      </c>
      <c r="O55" s="26"/>
      <c r="P55" s="6"/>
      <c r="Q55" s="6"/>
      <c r="R55" s="6"/>
    </row>
    <row r="56" spans="1:18" x14ac:dyDescent="0.2">
      <c r="A56" s="3">
        <v>2033</v>
      </c>
      <c r="B56" s="22"/>
      <c r="C56" s="6">
        <v>7610.7241492432449</v>
      </c>
      <c r="D56" s="6">
        <v>6282.3739405588267</v>
      </c>
      <c r="E56" s="6">
        <v>9003.1644899562816</v>
      </c>
      <c r="F56" s="25">
        <v>3.7070591773046946E-2</v>
      </c>
      <c r="G56" s="25">
        <v>3.5972899188292384E-2</v>
      </c>
      <c r="H56" s="25">
        <v>3.793532229651464E-2</v>
      </c>
      <c r="O56" s="26"/>
      <c r="P56" s="6"/>
      <c r="Q56" s="6"/>
      <c r="R56" s="6"/>
    </row>
    <row r="57" spans="1:18" x14ac:dyDescent="0.2">
      <c r="A57" s="3">
        <v>2034</v>
      </c>
      <c r="B57" s="22"/>
      <c r="C57" s="6">
        <v>7877.5963460356261</v>
      </c>
      <c r="D57" s="6">
        <v>6497.0195834970064</v>
      </c>
      <c r="E57" s="6">
        <v>9325.2728648488901</v>
      </c>
      <c r="F57" s="25">
        <v>3.7143189255352427E-2</v>
      </c>
      <c r="G57" s="25">
        <v>3.6043630701795282E-2</v>
      </c>
      <c r="H57" s="25">
        <v>3.8007752010923879E-2</v>
      </c>
      <c r="O57" s="26"/>
      <c r="P57" s="6"/>
      <c r="Q57" s="6"/>
      <c r="R57" s="6"/>
    </row>
    <row r="58" spans="1:18" x14ac:dyDescent="0.2">
      <c r="A58" s="3">
        <v>2035</v>
      </c>
      <c r="B58" s="22"/>
      <c r="C58" s="6">
        <v>8143.1339453977789</v>
      </c>
      <c r="D58" s="6">
        <v>6710.1736571690972</v>
      </c>
      <c r="E58" s="6">
        <v>9646.2450035566817</v>
      </c>
      <c r="F58" s="25">
        <v>3.721579181966117E-2</v>
      </c>
      <c r="G58" s="25">
        <v>3.6114383341454559E-2</v>
      </c>
      <c r="H58" s="25">
        <v>3.8080170456603613E-2</v>
      </c>
      <c r="O58" s="26"/>
      <c r="P58" s="6"/>
      <c r="Q58" s="6"/>
      <c r="R58" s="6"/>
    </row>
    <row r="59" spans="1:18" x14ac:dyDescent="0.2">
      <c r="A59" s="3">
        <v>2036</v>
      </c>
      <c r="B59" s="22"/>
      <c r="C59" s="6">
        <v>8406.8455048706765</v>
      </c>
      <c r="D59" s="6">
        <v>6921.4454527444277</v>
      </c>
      <c r="E59" s="6">
        <v>9965.4825724513848</v>
      </c>
      <c r="F59" s="25">
        <v>3.729877240218471E-2</v>
      </c>
      <c r="G59" s="25">
        <v>3.6197331978096825E-2</v>
      </c>
      <c r="H59" s="25">
        <v>3.8161539209827788E-2</v>
      </c>
      <c r="O59" s="26"/>
      <c r="P59" s="6"/>
      <c r="Q59" s="6"/>
      <c r="R59" s="6"/>
    </row>
    <row r="60" spans="1:18" x14ac:dyDescent="0.2">
      <c r="A60" s="3">
        <v>2037</v>
      </c>
      <c r="B60" s="22"/>
      <c r="C60" s="6">
        <v>8668.2898510010582</v>
      </c>
      <c r="D60" s="6">
        <v>7130.4701181760838</v>
      </c>
      <c r="E60" s="6">
        <v>10282.464453258124</v>
      </c>
      <c r="F60" s="25">
        <v>3.7381759623422051E-2</v>
      </c>
      <c r="G60" s="25">
        <v>3.6280297616799295E-2</v>
      </c>
      <c r="H60" s="25">
        <v>3.8242910945392339E-2</v>
      </c>
      <c r="O60" s="26"/>
      <c r="P60" s="6"/>
      <c r="Q60" s="6"/>
      <c r="R60" s="6"/>
    </row>
    <row r="61" spans="1:18" x14ac:dyDescent="0.2">
      <c r="A61" s="3">
        <v>2038</v>
      </c>
      <c r="B61" s="22"/>
      <c r="C61" s="6">
        <v>8927.0749652106333</v>
      </c>
      <c r="D61" s="6">
        <v>7336.9363610665496</v>
      </c>
      <c r="E61" s="6">
        <v>10596.712939199402</v>
      </c>
      <c r="F61" s="25">
        <v>3.7454378888241102E-2</v>
      </c>
      <c r="G61" s="25">
        <v>3.6350212152877592E-2</v>
      </c>
      <c r="H61" s="25">
        <v>3.8316012986154391E-2</v>
      </c>
      <c r="O61" s="26"/>
      <c r="P61" s="6"/>
      <c r="Q61" s="6"/>
      <c r="R61" s="6"/>
    </row>
    <row r="62" spans="1:18" x14ac:dyDescent="0.2">
      <c r="A62" s="3">
        <v>2039</v>
      </c>
      <c r="B62" s="22"/>
      <c r="C62" s="6">
        <v>9182.8288339037717</v>
      </c>
      <c r="D62" s="6">
        <v>7540.5384188189337</v>
      </c>
      <c r="E62" s="6">
        <v>10907.786454641038</v>
      </c>
      <c r="F62" s="25">
        <v>3.754775398415755E-2</v>
      </c>
      <c r="G62" s="25">
        <v>3.6443601798794578E-2</v>
      </c>
      <c r="H62" s="25">
        <v>3.8407745453246989E-2</v>
      </c>
      <c r="O62" s="26"/>
      <c r="P62" s="6"/>
      <c r="Q62" s="6"/>
      <c r="R62" s="6"/>
    </row>
    <row r="63" spans="1:18" x14ac:dyDescent="0.2">
      <c r="A63" s="3">
        <v>2040</v>
      </c>
      <c r="B63" s="22"/>
      <c r="C63" s="6">
        <v>9435.2442431633881</v>
      </c>
      <c r="D63" s="6">
        <v>7741.0305834451319</v>
      </c>
      <c r="E63" s="6">
        <v>11215.31262828232</v>
      </c>
      <c r="F63" s="25">
        <v>3.7610008717019472E-2</v>
      </c>
      <c r="G63" s="25">
        <v>3.6504067970838383E-2</v>
      </c>
      <c r="H63" s="25">
        <v>3.846976393819368E-2</v>
      </c>
      <c r="O63" s="26"/>
      <c r="P63" s="6"/>
      <c r="Q63" s="6"/>
      <c r="R63" s="6"/>
    </row>
    <row r="64" spans="1:18" x14ac:dyDescent="0.2">
      <c r="A64" s="3">
        <v>2041</v>
      </c>
      <c r="B64" s="22"/>
      <c r="C64" s="6">
        <v>9684.0218252543837</v>
      </c>
      <c r="D64" s="6">
        <v>7938.1743455272499</v>
      </c>
      <c r="E64" s="6">
        <v>11518.927551259136</v>
      </c>
      <c r="F64" s="25">
        <v>3.7703397820248785E-2</v>
      </c>
      <c r="G64" s="25">
        <v>3.659660560171818E-2</v>
      </c>
      <c r="H64" s="25">
        <v>3.8562186309428093E-2</v>
      </c>
      <c r="O64" s="26"/>
      <c r="P64" s="6"/>
      <c r="Q64" s="6"/>
      <c r="R64" s="6"/>
    </row>
    <row r="65" spans="1:18" x14ac:dyDescent="0.2">
      <c r="A65" s="3">
        <v>2042</v>
      </c>
      <c r="B65" s="22"/>
      <c r="C65" s="6">
        <v>9928.923150433382</v>
      </c>
      <c r="D65" s="6">
        <v>8131.7891464893164</v>
      </c>
      <c r="E65" s="6">
        <v>11818.330720612646</v>
      </c>
      <c r="F65" s="25">
        <v>3.7776039600531996E-2</v>
      </c>
      <c r="G65" s="25">
        <v>3.6668388522931972E-2</v>
      </c>
      <c r="H65" s="25">
        <v>3.8633867897889029E-2</v>
      </c>
      <c r="O65" s="26"/>
      <c r="P65" s="6"/>
      <c r="Q65" s="6"/>
      <c r="R65" s="6"/>
    </row>
    <row r="66" spans="1:18" x14ac:dyDescent="0.2">
      <c r="A66" s="3">
        <v>2043</v>
      </c>
      <c r="B66" s="22"/>
      <c r="C66" s="6">
        <v>10169.737400148333</v>
      </c>
      <c r="D66" s="6">
        <v>8321.6971778832267</v>
      </c>
      <c r="E66" s="6">
        <v>12113.277043322298</v>
      </c>
      <c r="F66" s="25">
        <v>3.784868646591133E-2</v>
      </c>
      <c r="G66" s="25">
        <v>3.6738410531647059E-2</v>
      </c>
      <c r="H66" s="25">
        <v>3.8706920427026725E-2</v>
      </c>
      <c r="O66" s="26"/>
      <c r="P66" s="6"/>
      <c r="Q66" s="6"/>
      <c r="R66" s="6"/>
    </row>
    <row r="67" spans="1:18" x14ac:dyDescent="0.2">
      <c r="A67" s="3">
        <v>2044</v>
      </c>
      <c r="B67" s="22"/>
      <c r="C67" s="6">
        <v>10406.280951995279</v>
      </c>
      <c r="D67" s="6">
        <v>8507.7705337113239</v>
      </c>
      <c r="E67" s="6">
        <v>12403.522439742012</v>
      </c>
      <c r="F67" s="25">
        <v>3.7942097051108847E-2</v>
      </c>
      <c r="G67" s="25">
        <v>3.6831903582972059E-2</v>
      </c>
      <c r="H67" s="25">
        <v>3.8798640901619441E-2</v>
      </c>
      <c r="O67" s="26"/>
      <c r="P67" s="6"/>
      <c r="Q67" s="6"/>
      <c r="R67" s="6"/>
    </row>
    <row r="68" spans="1:18" x14ac:dyDescent="0.2">
      <c r="A68" s="3">
        <v>2045</v>
      </c>
      <c r="B68" s="22"/>
      <c r="C68" s="6">
        <v>10638.384331360336</v>
      </c>
      <c r="D68" s="6">
        <v>8689.8806197975391</v>
      </c>
      <c r="E68" s="6">
        <v>12688.853602321638</v>
      </c>
      <c r="F68" s="25">
        <v>3.8025135740374916E-2</v>
      </c>
      <c r="G68" s="25">
        <v>3.6914136507957274E-2</v>
      </c>
      <c r="H68" s="25">
        <v>3.888067840465248E-2</v>
      </c>
      <c r="O68" s="26"/>
      <c r="P68" s="6"/>
      <c r="Q68" s="6"/>
      <c r="R68" s="6"/>
    </row>
    <row r="69" spans="1:18" x14ac:dyDescent="0.2">
      <c r="A69" s="3">
        <v>2046</v>
      </c>
      <c r="B69" s="22"/>
      <c r="C69" s="6">
        <v>10865.934568167895</v>
      </c>
      <c r="D69" s="6">
        <v>8867.9227642188125</v>
      </c>
      <c r="E69" s="6">
        <v>12969.149852831655</v>
      </c>
      <c r="F69" s="25">
        <v>3.8087419117003529E-2</v>
      </c>
      <c r="G69" s="25">
        <v>3.6973828411714482E-2</v>
      </c>
      <c r="H69" s="25">
        <v>3.8943334115209671E-2</v>
      </c>
      <c r="O69" s="26"/>
      <c r="P69" s="6"/>
      <c r="Q69" s="6"/>
      <c r="R69" s="6"/>
    </row>
    <row r="70" spans="1:18" x14ac:dyDescent="0.2">
      <c r="A70" s="3">
        <v>2047</v>
      </c>
      <c r="B70" s="22"/>
      <c r="C70" s="6">
        <v>11088.813191551548</v>
      </c>
      <c r="D70" s="6">
        <v>9041.8395553808768</v>
      </c>
      <c r="E70" s="6">
        <v>13244.225212930778</v>
      </c>
      <c r="F70" s="25">
        <v>3.8180851189104192E-2</v>
      </c>
      <c r="G70" s="25">
        <v>3.7066498432718253E-2</v>
      </c>
      <c r="H70" s="25">
        <v>3.9035728253465685E-2</v>
      </c>
      <c r="O70" s="26"/>
      <c r="P70" s="6"/>
      <c r="Q70" s="6"/>
      <c r="R70" s="6"/>
    </row>
    <row r="71" spans="1:18" x14ac:dyDescent="0.2">
      <c r="A71" s="3">
        <v>2048</v>
      </c>
      <c r="B71" s="22"/>
      <c r="C71" s="6">
        <v>11306.933942535299</v>
      </c>
      <c r="D71" s="6">
        <v>9211.5483288284358</v>
      </c>
      <c r="E71" s="6">
        <v>13513.990649666355</v>
      </c>
      <c r="F71" s="25">
        <v>3.8263908979465189E-2</v>
      </c>
      <c r="G71" s="25">
        <v>3.7149676165159073E-2</v>
      </c>
      <c r="H71" s="25">
        <v>3.9117074000921903E-2</v>
      </c>
      <c r="O71" s="26"/>
      <c r="P71" s="6"/>
      <c r="Q71" s="6"/>
      <c r="R71" s="6"/>
    </row>
    <row r="72" spans="1:18" x14ac:dyDescent="0.2">
      <c r="A72" s="3">
        <v>2049</v>
      </c>
      <c r="B72" s="22"/>
      <c r="C72" s="6">
        <v>11520.232967249554</v>
      </c>
      <c r="D72" s="6">
        <v>9377.0148462146444</v>
      </c>
      <c r="E72" s="6">
        <v>13778.349662837809</v>
      </c>
      <c r="F72" s="25">
        <v>3.8346973414717267E-2</v>
      </c>
      <c r="G72" s="25">
        <v>3.7231106948810044E-2</v>
      </c>
      <c r="H72" s="25">
        <v>3.9199771622292934E-2</v>
      </c>
      <c r="O72" s="26"/>
      <c r="P72" s="6"/>
      <c r="Q72" s="6"/>
      <c r="R72" s="6"/>
    </row>
    <row r="73" spans="1:18" x14ac:dyDescent="0.2">
      <c r="A73" s="3">
        <v>2050</v>
      </c>
      <c r="B73" s="22"/>
      <c r="C73" s="6">
        <v>11728.643503361711</v>
      </c>
      <c r="D73" s="6">
        <v>9538.2032563499615</v>
      </c>
      <c r="E73" s="6">
        <v>14037.201417309903</v>
      </c>
      <c r="F73" s="25">
        <v>3.841966024686494E-2</v>
      </c>
      <c r="G73" s="25">
        <v>3.7301279224420281E-2</v>
      </c>
      <c r="H73" s="25">
        <v>3.9272761012821622E-2</v>
      </c>
      <c r="O73" s="26"/>
      <c r="P73" s="6"/>
      <c r="Q73" s="6"/>
      <c r="R73" s="6"/>
    </row>
    <row r="74" spans="1:18" x14ac:dyDescent="0.2">
      <c r="B74" s="22"/>
    </row>
    <row r="75" spans="1:18" x14ac:dyDescent="0.2">
      <c r="B75" s="22"/>
    </row>
    <row r="76" spans="1:18" x14ac:dyDescent="0.2">
      <c r="B76" s="22"/>
    </row>
    <row r="77" spans="1:18" x14ac:dyDescent="0.2">
      <c r="B77" s="22"/>
    </row>
    <row r="78" spans="1:18" x14ac:dyDescent="0.2">
      <c r="B78" s="22"/>
    </row>
    <row r="79" spans="1:18" x14ac:dyDescent="0.2">
      <c r="B79" s="22"/>
    </row>
    <row r="80" spans="1:18" x14ac:dyDescent="0.2">
      <c r="B80" s="22"/>
    </row>
    <row r="81" spans="1:2" x14ac:dyDescent="0.2">
      <c r="B81" s="22"/>
    </row>
    <row r="82" spans="1:2" x14ac:dyDescent="0.2">
      <c r="B82" s="22"/>
    </row>
    <row r="83" spans="1:2" x14ac:dyDescent="0.2">
      <c r="B83" s="22"/>
    </row>
    <row r="84" spans="1:2" x14ac:dyDescent="0.2">
      <c r="B84" s="22"/>
    </row>
    <row r="85" spans="1:2" x14ac:dyDescent="0.2">
      <c r="B85" s="22"/>
    </row>
    <row r="86" spans="1:2" x14ac:dyDescent="0.2">
      <c r="B86" s="22"/>
    </row>
    <row r="87" spans="1:2" x14ac:dyDescent="0.2">
      <c r="B87" s="22"/>
    </row>
    <row r="88" spans="1:2" x14ac:dyDescent="0.2">
      <c r="B88" s="22"/>
    </row>
    <row r="89" spans="1:2" x14ac:dyDescent="0.2">
      <c r="B89" s="22"/>
    </row>
    <row r="90" spans="1:2" x14ac:dyDescent="0.2">
      <c r="B90" s="22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2013-11-21T18:10:14Z</dcterms:modified>
</cp:coreProperties>
</file>